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6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27" i="1" l="1"/>
  <c r="F25" i="1" l="1"/>
  <c r="G25" i="1"/>
  <c r="H25" i="1"/>
  <c r="I25" i="1"/>
  <c r="J25" i="1"/>
  <c r="J20" i="1" l="1"/>
  <c r="J27" i="1" s="1"/>
  <c r="I20" i="1"/>
  <c r="H20" i="1"/>
  <c r="G20" i="1"/>
  <c r="I27" i="1"/>
  <c r="G27" i="1" l="1"/>
  <c r="H27" i="1"/>
</calcChain>
</file>

<file path=xl/sharedStrings.xml><?xml version="1.0" encoding="utf-8"?>
<sst xmlns="http://schemas.openxmlformats.org/spreadsheetml/2006/main" count="68" uniqueCount="64">
  <si>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</si>
  <si>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</si>
  <si>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</si>
  <si>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</si>
  <si>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</si>
  <si>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</si>
  <si>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</si>
  <si>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</si>
  <si>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</si>
  <si>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</si>
  <si>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</si>
  <si>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</si>
  <si>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</si>
  <si>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</si>
  <si>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</si>
  <si>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</si>
  <si>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</si>
  <si>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</si>
  <si>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</si>
  <si>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</si>
  <si>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</si>
  <si>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</si>
  <si>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</si>
  <si>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</si>
  <si>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</si>
  <si>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</si>
  <si>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</si>
  <si>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</si>
  <si>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</si>
  <si>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</si>
  <si>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</si>
  <si>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</si>
  <si>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</si>
  <si>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150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</si>
  <si>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</si>
  <si>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</si>
  <si>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</si>
  <si>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</si>
  <si>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</si>
  <si>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</si>
  <si>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</si>
  <si>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</si>
  <si>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Итого за 19.06.2025</t>
  </si>
  <si>
    <t>1009</t>
  </si>
  <si>
    <t>Бутерброд с сыром.</t>
  </si>
  <si>
    <t>50</t>
  </si>
  <si>
    <t>290/331</t>
  </si>
  <si>
    <t>Птица тушеная в соусе</t>
  </si>
  <si>
    <t>304</t>
  </si>
  <si>
    <t>Рис отварной</t>
  </si>
  <si>
    <t>1044</t>
  </si>
  <si>
    <t>Какао Хрутка с молоком</t>
  </si>
  <si>
    <t>71</t>
  </si>
  <si>
    <t xml:space="preserve">огурец свежий </t>
  </si>
  <si>
    <t>103</t>
  </si>
  <si>
    <t>Суп картофельный с макаронными изделиями и зеленью</t>
  </si>
  <si>
    <t>250/1</t>
  </si>
  <si>
    <t>289</t>
  </si>
  <si>
    <t>Рагу из птицы</t>
  </si>
  <si>
    <t>388</t>
  </si>
  <si>
    <t>Напиток из плодов шиповника</t>
  </si>
  <si>
    <t>Корж Сахаринка</t>
  </si>
  <si>
    <t>Сок фруктовый</t>
  </si>
  <si>
    <t>200,00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</si>
</sst>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6" sqref="E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style="43" customWidth="1"/>
    <col min="10" max="10" width="10.140625" bestFit="1" customWidth="1"/>
  </cols>
  <sheetData>
    <row r="1" spans="1:14" x14ac:dyDescent="0.25">
      <c r="A1" t="s">
        <v>0</v>
      </c>
      <c r="B1" s="37" t="s">
        <v>41</v>
      </c>
      <c r="C1" s="38"/>
      <c r="D1" s="39"/>
      <c r="E1" s="43" t="s">
        <v>1</v>
      </c>
      <c r="F1" s="1"/>
      <c r="I1" t="s">
        <v>2</v>
      </c>
      <c r="J1" s="2">
        <v>45827</v>
      </c>
      <c r="N1" t="s">
        <v>35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43</v>
      </c>
      <c r="D4" s="9" t="s">
        <v>44</v>
      </c>
      <c r="E4" s="40" t="s">
        <v>45</v>
      </c>
      <c r="F4" s="10"/>
      <c r="G4" s="10">
        <v>115</v>
      </c>
      <c r="H4" s="11">
        <v>7.29</v>
      </c>
      <c r="I4" s="10">
        <v>5.09</v>
      </c>
      <c r="J4" s="12">
        <v>10.1</v>
      </c>
    </row>
    <row r="5" spans="1:14" ht="28.5" customHeight="1" x14ac:dyDescent="0.25">
      <c r="B5" s="7" t="s">
        <v>14</v>
      </c>
      <c r="C5" s="8" t="s">
        <v>46</v>
      </c>
      <c r="D5" s="9" t="s">
        <v>47</v>
      </c>
      <c r="E5" s="40" t="s">
        <v>32</v>
      </c>
      <c r="F5" s="10"/>
      <c r="G5" s="10">
        <v>145</v>
      </c>
      <c r="H5" s="10">
        <v>13.19</v>
      </c>
      <c r="I5" s="10">
        <v>5.98</v>
      </c>
      <c r="J5" s="10">
        <v>2.74</v>
      </c>
    </row>
    <row r="6" spans="1:14" ht="36" customHeight="1" x14ac:dyDescent="0.25">
      <c r="B6" s="7" t="s">
        <v>22</v>
      </c>
      <c r="C6" s="13" t="s">
        <v>48</v>
      </c>
      <c r="D6" s="14" t="s">
        <v>49</v>
      </c>
      <c r="E6" s="40" t="s">
        <v>33</v>
      </c>
      <c r="F6" s="10"/>
      <c r="G6" s="10">
        <v>236</v>
      </c>
      <c r="H6" s="10">
        <v>3.6</v>
      </c>
      <c r="I6" s="10">
        <v>5.1100000000000003</v>
      </c>
      <c r="J6" s="10">
        <v>35.15</v>
      </c>
    </row>
    <row r="7" spans="1:14" x14ac:dyDescent="0.25">
      <c r="B7" s="7" t="s">
        <v>15</v>
      </c>
      <c r="C7" s="8" t="s">
        <v>50</v>
      </c>
      <c r="D7" s="9" t="s">
        <v>51</v>
      </c>
      <c r="E7" s="41" t="s">
        <v>31</v>
      </c>
      <c r="F7" s="10"/>
      <c r="G7" s="10">
        <v>97</v>
      </c>
      <c r="H7" s="10">
        <v>3.19</v>
      </c>
      <c r="I7" s="10">
        <v>3.19</v>
      </c>
      <c r="J7" s="12">
        <v>13.86</v>
      </c>
    </row>
    <row r="8" spans="1:14" ht="14.25" customHeight="1" x14ac:dyDescent="0.25">
      <c r="B8" s="7" t="s">
        <v>16</v>
      </c>
      <c r="C8" s="13" t="s">
        <v>17</v>
      </c>
      <c r="D8" s="14" t="s">
        <v>18</v>
      </c>
      <c r="E8" s="40" t="s">
        <v>34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5.75" thickBot="1" x14ac:dyDescent="0.3">
      <c r="B9" s="16"/>
      <c r="C9" s="8"/>
      <c r="D9" s="9"/>
      <c r="E9" s="40"/>
      <c r="F9" s="10"/>
      <c r="G9" s="32"/>
      <c r="H9" s="10"/>
      <c r="I9" s="10"/>
      <c r="J9" s="12"/>
    </row>
    <row r="10" spans="1:14" ht="15.75" thickBot="1" x14ac:dyDescent="0.3">
      <c r="B10" s="19"/>
      <c r="C10" s="17"/>
      <c r="D10" s="18" t="s">
        <v>38</v>
      </c>
      <c r="E10" s="44">
        <v>520</v>
      </c>
      <c r="F10" s="30"/>
      <c r="G10" s="30">
        <f>SUM(G4:G9)</f>
        <v>672</v>
      </c>
      <c r="H10" s="30">
        <f>SUM(H4:H9)</f>
        <v>29.67</v>
      </c>
      <c r="I10" s="30">
        <f>SUM(I4:I9)</f>
        <v>20.37</v>
      </c>
      <c r="J10" s="30">
        <f>SUM(J4:J9)</f>
        <v>76.849999999999994</v>
      </c>
    </row>
    <row r="11" spans="1:14" ht="11.25" customHeight="1" x14ac:dyDescent="0.25">
      <c r="B11" s="19"/>
      <c r="C11" s="20"/>
      <c r="D11" s="31"/>
      <c r="E11" s="45"/>
      <c r="F11" s="21"/>
      <c r="G11" s="21"/>
      <c r="H11" s="22"/>
      <c r="I11" s="22"/>
      <c r="J11" s="23"/>
    </row>
    <row r="12" spans="1:14" ht="46.5" customHeight="1" x14ac:dyDescent="0.25">
      <c r="A12" t="s">
        <v>19</v>
      </c>
      <c r="B12" s="7"/>
      <c r="C12" s="20"/>
      <c r="D12" s="24"/>
      <c r="E12" s="45"/>
      <c r="F12" s="21"/>
      <c r="G12" s="21"/>
      <c r="H12" s="22"/>
      <c r="I12" s="22"/>
      <c r="J12" s="23"/>
    </row>
    <row r="13" spans="1:14" ht="31.5" customHeight="1" x14ac:dyDescent="0.25">
      <c r="B13" s="7"/>
      <c r="C13" s="8" t="s">
        <v>52</v>
      </c>
      <c r="D13" s="9" t="s">
        <v>53</v>
      </c>
      <c r="E13" s="40" t="s">
        <v>39</v>
      </c>
      <c r="F13" s="10"/>
      <c r="G13" s="10">
        <v>8</v>
      </c>
      <c r="H13" s="10">
        <v>0.45</v>
      </c>
      <c r="I13" s="10">
        <v>0.05</v>
      </c>
      <c r="J13" s="10">
        <v>1.42</v>
      </c>
    </row>
    <row r="14" spans="1:14" ht="42.75" customHeight="1" x14ac:dyDescent="0.25">
      <c r="B14" s="7" t="s">
        <v>20</v>
      </c>
      <c r="C14" s="8" t="s">
        <v>54</v>
      </c>
      <c r="D14" s="9" t="s">
        <v>55</v>
      </c>
      <c r="E14" s="40" t="s">
        <v>56</v>
      </c>
      <c r="F14" s="10"/>
      <c r="G14" s="10">
        <v>110</v>
      </c>
      <c r="H14" s="10">
        <v>2.67</v>
      </c>
      <c r="I14" s="10">
        <v>2.58</v>
      </c>
      <c r="J14" s="10">
        <v>18.989999999999998</v>
      </c>
    </row>
    <row r="15" spans="1:14" x14ac:dyDescent="0.25">
      <c r="B15" s="7" t="s">
        <v>21</v>
      </c>
      <c r="C15" s="8" t="s">
        <v>57</v>
      </c>
      <c r="D15" s="9" t="s">
        <v>58</v>
      </c>
      <c r="E15" s="40" t="s">
        <v>31</v>
      </c>
      <c r="F15" s="10"/>
      <c r="G15" s="10">
        <v>314</v>
      </c>
      <c r="H15" s="10">
        <v>10.31</v>
      </c>
      <c r="I15" s="10">
        <v>7.72</v>
      </c>
      <c r="J15" s="10">
        <v>20.32</v>
      </c>
    </row>
    <row r="16" spans="1:14" ht="28.5" customHeight="1" x14ac:dyDescent="0.25">
      <c r="B16" s="7" t="s">
        <v>23</v>
      </c>
      <c r="C16" s="13" t="s">
        <v>59</v>
      </c>
      <c r="D16" s="14" t="s">
        <v>60</v>
      </c>
      <c r="E16" s="40" t="s">
        <v>31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1:10" ht="32.25" customHeight="1" x14ac:dyDescent="0.25">
      <c r="B17" s="7" t="s">
        <v>24</v>
      </c>
      <c r="C17" s="13" t="s">
        <v>25</v>
      </c>
      <c r="D17" s="9" t="s">
        <v>26</v>
      </c>
      <c r="E17" s="40" t="s">
        <v>39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x14ac:dyDescent="0.25">
      <c r="B18" s="7" t="s">
        <v>27</v>
      </c>
      <c r="C18" s="8" t="s">
        <v>28</v>
      </c>
      <c r="D18" s="9" t="s">
        <v>29</v>
      </c>
      <c r="E18" s="40" t="s">
        <v>34</v>
      </c>
      <c r="F18" s="10"/>
      <c r="G18" s="10">
        <v>51</v>
      </c>
      <c r="H18" s="10">
        <v>2.25</v>
      </c>
      <c r="I18" s="10"/>
      <c r="J18" s="10">
        <v>9.75</v>
      </c>
    </row>
    <row r="19" spans="1:10" x14ac:dyDescent="0.25">
      <c r="B19" s="15"/>
      <c r="C19" s="8"/>
      <c r="D19" s="9"/>
      <c r="E19" s="40"/>
      <c r="F19" s="10"/>
      <c r="G19" s="10"/>
      <c r="H19" s="10"/>
      <c r="I19" s="10"/>
      <c r="J19" s="10"/>
    </row>
    <row r="20" spans="1:10" ht="15.75" thickBot="1" x14ac:dyDescent="0.3">
      <c r="A20" t="s">
        <v>37</v>
      </c>
      <c r="B20" s="26"/>
      <c r="C20" s="26"/>
      <c r="D20" s="27" t="s">
        <v>30</v>
      </c>
      <c r="E20" s="44">
        <v>801</v>
      </c>
      <c r="F20" s="30"/>
      <c r="G20" s="30">
        <f>SUM(G13:G19)</f>
        <v>777</v>
      </c>
      <c r="H20" s="30">
        <f>SUM(H13:H19)</f>
        <v>21.33</v>
      </c>
      <c r="I20" s="30">
        <f>SUM(I13:I19)</f>
        <v>12.36</v>
      </c>
      <c r="J20" s="30">
        <f>SUM(J13:J19)</f>
        <v>117.41999999999999</v>
      </c>
    </row>
    <row r="21" spans="1:10" x14ac:dyDescent="0.25">
      <c r="B21" s="26"/>
      <c r="C21" s="26"/>
      <c r="D21" s="27"/>
      <c r="E21" s="46"/>
      <c r="F21" s="33"/>
      <c r="G21" s="33"/>
      <c r="H21" s="33"/>
      <c r="I21" s="33"/>
      <c r="J21" s="33"/>
    </row>
    <row r="22" spans="1:10" x14ac:dyDescent="0.25">
      <c r="B22" s="26"/>
      <c r="C22" s="35" t="s">
        <v>40</v>
      </c>
      <c r="D22" s="42" t="s">
        <v>61</v>
      </c>
      <c r="E22" s="47">
        <v>100</v>
      </c>
      <c r="F22" s="34"/>
      <c r="G22" s="34">
        <v>485</v>
      </c>
      <c r="H22" s="34">
        <v>5.13</v>
      </c>
      <c r="I22" s="34">
        <v>22.63</v>
      </c>
      <c r="J22" s="34">
        <v>65.27</v>
      </c>
    </row>
    <row r="23" spans="1:10" x14ac:dyDescent="0.25">
      <c r="B23" s="26"/>
      <c r="C23" s="26">
        <v>389</v>
      </c>
      <c r="D23" s="36" t="s">
        <v>62</v>
      </c>
      <c r="E23" s="40" t="s">
        <v>63</v>
      </c>
      <c r="F23" s="34"/>
      <c r="G23" s="34">
        <v>70</v>
      </c>
      <c r="H23" s="34">
        <v>0.94</v>
      </c>
      <c r="I23" s="34"/>
      <c r="J23" s="34">
        <v>16.559999999999999</v>
      </c>
    </row>
    <row r="24" spans="1:10" ht="15.75" thickBot="1" x14ac:dyDescent="0.3">
      <c r="B24" s="26"/>
      <c r="C24" s="26"/>
      <c r="D24" s="27"/>
      <c r="E24" s="44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36</v>
      </c>
      <c r="E25" s="44">
        <v>300</v>
      </c>
      <c r="F25" s="30">
        <f t="shared" ref="F25:J25" si="0">SUM(F22:F23)</f>
        <v>0</v>
      </c>
      <c r="G25" s="30">
        <f t="shared" si="0"/>
        <v>555</v>
      </c>
      <c r="H25" s="30">
        <f t="shared" si="0"/>
        <v>6.07</v>
      </c>
      <c r="I25" s="30">
        <f t="shared" si="0"/>
        <v>22.63</v>
      </c>
      <c r="J25" s="30">
        <f t="shared" si="0"/>
        <v>81.83</v>
      </c>
    </row>
    <row r="26" spans="1:10" ht="15.75" thickBot="1" x14ac:dyDescent="0.3">
      <c r="B26" s="25"/>
      <c r="C26" s="26"/>
      <c r="D26" s="27"/>
      <c r="E26" s="44"/>
      <c r="F26" s="30"/>
      <c r="G26" s="30"/>
      <c r="H26" s="30"/>
      <c r="I26" s="30"/>
      <c r="J26" s="30"/>
    </row>
    <row r="27" spans="1:10" ht="15.75" thickBot="1" x14ac:dyDescent="0.3">
      <c r="C27" s="25"/>
      <c r="D27" s="28" t="s">
        <v>42</v>
      </c>
      <c r="E27" s="48">
        <f>D29</f>
        <v>0</v>
      </c>
      <c r="F27" s="29">
        <v>286.87</v>
      </c>
      <c r="G27" s="29">
        <f t="shared" ref="G27:J27" si="1">G10+G20+G25</f>
        <v>2004</v>
      </c>
      <c r="H27" s="29">
        <f t="shared" si="1"/>
        <v>57.07</v>
      </c>
      <c r="I27" s="29">
        <f t="shared" si="1"/>
        <v>55.36</v>
      </c>
      <c r="J27" s="29">
        <f t="shared" si="1"/>
        <v>276.09999999999997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2025-06-09T08:38:15Z</dcterms:modified>
</cp:coreProperties>
</file>