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3-1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H8" i="1"/>
  <c r="G8" i="1"/>
  <c r="I20" i="1" l="1"/>
  <c r="G20" i="1"/>
  <c r="H20" i="1"/>
</calcChain>
</file>

<file path=xl/sharedStrings.xml><?xml version="1.0" encoding="utf-8"?>
<sst xmlns="http://schemas.openxmlformats.org/spreadsheetml/2006/main" count="59" uniqueCount="58">
  <si>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</si>
  <si>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</si>
  <si>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</si>
  <si>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</si>
  <si>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</si>
  <si>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</si>
  <si>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</si>
  <si>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</si>
  <si>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</si>
  <si>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</si>
  <si>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</si>
  <si>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</si>
  <si>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</si>
  <si>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</si>
  <si>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</si>
  <si>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</si>
  <si>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</si>
  <si>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</si>
  <si>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</si>
  <si>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</si>
  <si>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</si>
  <si>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</si>
  <si>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</si>
  <si>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</si>
  <si>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</si>
  <si>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</si>
  <si>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</si>
  <si>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</si>
  <si>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</si>
  <si>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</si>
  <si>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</si>
  <si>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</si>
  <si>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</si>
  <si>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</si>
  <si>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</si>
  <si>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</si>
  <si>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</si>
  <si>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</si>
  <si>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</si>
  <si>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250/10/1</t>
  </si>
  <si>
    <t>150</t>
  </si>
  <si>
    <t>30</t>
  </si>
  <si>
    <t>96</t>
  </si>
  <si>
    <t>Рассольник Ленинградский со сметаной и зеленью</t>
  </si>
  <si>
    <t>1078</t>
  </si>
  <si>
    <t>Напиток из свежих ягод с яблоками</t>
  </si>
  <si>
    <t>60</t>
  </si>
  <si>
    <t>1101</t>
  </si>
  <si>
    <t>181</t>
  </si>
  <si>
    <t>Каша молочная манная (жидкая) с маслом</t>
  </si>
  <si>
    <t>200/5</t>
  </si>
  <si>
    <t xml:space="preserve"> </t>
  </si>
  <si>
    <t>279</t>
  </si>
  <si>
    <t>Тефтели с соусом</t>
  </si>
  <si>
    <t>310</t>
  </si>
  <si>
    <t>Картофель отварной с маслом</t>
  </si>
  <si>
    <t>Бутерброд с маслом и сыром</t>
  </si>
  <si>
    <t>Итого за 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</si>
</sst>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D31" sqref="D3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45730</v>
      </c>
    </row>
    <row r="2" spans="1:13" ht="15.75" thickBot="1" x14ac:dyDescent="0.3"/>
    <row r="3" spans="1:13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3" ht="27.75" customHeight="1" x14ac:dyDescent="0.25">
      <c r="A4" t="s">
        <v>14</v>
      </c>
      <c r="B4" s="7"/>
      <c r="C4" s="8" t="s">
        <v>47</v>
      </c>
      <c r="D4" s="9" t="s">
        <v>56</v>
      </c>
      <c r="E4" s="8" t="s">
        <v>46</v>
      </c>
      <c r="F4" s="10"/>
      <c r="G4" s="10">
        <v>178</v>
      </c>
      <c r="H4" s="11">
        <v>7.35</v>
      </c>
      <c r="I4" s="10">
        <v>11.95</v>
      </c>
      <c r="J4" s="12">
        <v>10.19</v>
      </c>
    </row>
    <row r="5" spans="1:13" ht="28.5" customHeight="1" x14ac:dyDescent="0.25">
      <c r="B5" s="7" t="s">
        <v>15</v>
      </c>
      <c r="C5" s="8" t="s">
        <v>48</v>
      </c>
      <c r="D5" s="9" t="s">
        <v>49</v>
      </c>
      <c r="E5" s="13" t="s">
        <v>50</v>
      </c>
      <c r="F5" s="10"/>
      <c r="G5" s="10">
        <v>227</v>
      </c>
      <c r="H5" s="11">
        <v>5.67</v>
      </c>
      <c r="I5" s="10">
        <v>6.52</v>
      </c>
      <c r="J5" s="12">
        <v>28.85</v>
      </c>
    </row>
    <row r="6" spans="1:13" ht="17.25" customHeight="1" x14ac:dyDescent="0.25">
      <c r="B6" s="7" t="s">
        <v>16</v>
      </c>
      <c r="C6" s="13" t="s">
        <v>36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3" x14ac:dyDescent="0.25">
      <c r="B7" s="7" t="s">
        <v>17</v>
      </c>
      <c r="C7" s="8" t="s">
        <v>18</v>
      </c>
      <c r="D7" s="9" t="s">
        <v>19</v>
      </c>
      <c r="E7" s="8" t="s">
        <v>41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20</v>
      </c>
      <c r="E8" s="36">
        <v>505</v>
      </c>
      <c r="F8" s="36">
        <v>85</v>
      </c>
      <c r="G8" s="36">
        <f t="shared" ref="G8:J8" si="0">SUM(G4:G7)</f>
        <v>522</v>
      </c>
      <c r="H8" s="36">
        <f t="shared" si="0"/>
        <v>15.61</v>
      </c>
      <c r="I8" s="36">
        <f t="shared" si="0"/>
        <v>19.509999999999998</v>
      </c>
      <c r="J8" s="36">
        <f t="shared" si="0"/>
        <v>63.16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21</v>
      </c>
      <c r="B12" s="7" t="s">
        <v>22</v>
      </c>
      <c r="C12" s="8" t="s">
        <v>42</v>
      </c>
      <c r="D12" s="9" t="s">
        <v>43</v>
      </c>
      <c r="E12" s="1" t="s">
        <v>39</v>
      </c>
      <c r="F12" s="10"/>
      <c r="G12" s="10">
        <v>145</v>
      </c>
      <c r="H12" s="10">
        <v>2.44</v>
      </c>
      <c r="I12" s="10">
        <v>6.51</v>
      </c>
      <c r="J12" s="10">
        <v>20.95</v>
      </c>
      <c r="M12" t="s">
        <v>51</v>
      </c>
    </row>
    <row r="13" spans="1:13" ht="28.5" customHeight="1" x14ac:dyDescent="0.25">
      <c r="B13" s="7" t="s">
        <v>23</v>
      </c>
      <c r="C13" s="8" t="s">
        <v>52</v>
      </c>
      <c r="D13" s="9" t="s">
        <v>53</v>
      </c>
      <c r="E13" s="1" t="s">
        <v>35</v>
      </c>
      <c r="F13" s="10"/>
      <c r="G13" s="10">
        <v>185</v>
      </c>
      <c r="H13" s="10">
        <v>6.63</v>
      </c>
      <c r="I13" s="10">
        <v>9.57</v>
      </c>
      <c r="J13" s="10">
        <v>8.16</v>
      </c>
    </row>
    <row r="14" spans="1:13" ht="29.25" customHeight="1" x14ac:dyDescent="0.25">
      <c r="B14" s="7" t="s">
        <v>24</v>
      </c>
      <c r="C14" s="8" t="s">
        <v>54</v>
      </c>
      <c r="D14" s="9" t="s">
        <v>55</v>
      </c>
      <c r="E14" s="1" t="s">
        <v>40</v>
      </c>
      <c r="F14" s="10"/>
      <c r="G14" s="10">
        <v>142</v>
      </c>
      <c r="H14" s="10">
        <v>2.86</v>
      </c>
      <c r="I14" s="10">
        <v>4.1399999999999997</v>
      </c>
      <c r="J14" s="10">
        <v>22.3</v>
      </c>
    </row>
    <row r="15" spans="1:13" ht="24.75" customHeight="1" x14ac:dyDescent="0.25">
      <c r="B15" s="7" t="s">
        <v>25</v>
      </c>
      <c r="C15" s="13" t="s">
        <v>44</v>
      </c>
      <c r="D15" s="14" t="s">
        <v>45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3" ht="14.2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ht="14.25" customHeight="1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21" customHeight="1" thickBot="1" x14ac:dyDescent="0.3">
      <c r="B19" s="15"/>
      <c r="C19" s="32"/>
      <c r="D19" s="33" t="s">
        <v>32</v>
      </c>
      <c r="E19" s="36">
        <v>801</v>
      </c>
      <c r="F19" s="36">
        <v>110.17</v>
      </c>
      <c r="G19" s="36">
        <f>SUM(G12:G18)</f>
        <v>735</v>
      </c>
      <c r="H19" s="36">
        <f>SUM(H12:H18)</f>
        <v>19.920000000000002</v>
      </c>
      <c r="I19" s="36">
        <f>SUM(I12:I18)</f>
        <v>21.95</v>
      </c>
      <c r="J19" s="36">
        <f>SUM(J12:J18)</f>
        <v>106.17</v>
      </c>
    </row>
    <row r="20" spans="2:10" ht="15.75" thickBot="1" x14ac:dyDescent="0.3">
      <c r="B20" s="29"/>
      <c r="C20" s="29"/>
      <c r="D20" s="34" t="s">
        <v>57</v>
      </c>
      <c r="E20" s="35"/>
      <c r="F20" s="35">
        <f>F8+F19</f>
        <v>195.17000000000002</v>
      </c>
      <c r="G20" s="35">
        <f>G8+G19</f>
        <v>1257</v>
      </c>
      <c r="H20" s="35">
        <f>H8+H19</f>
        <v>35.53</v>
      </c>
      <c r="I20" s="35">
        <f>I8+I19</f>
        <v>41.459999999999994</v>
      </c>
      <c r="J20" s="35">
        <f>J8+J19</f>
        <v>169.32999999999998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2025-03-14-sm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2025-02-28T05:50:57Z</dcterms:modified>
</cp:coreProperties>
</file>