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18-sm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J19" i="3"/>
  <c r="I19" i="3"/>
  <c r="H19" i="3"/>
  <c r="G19" i="3"/>
  <c r="J8" i="3"/>
  <c r="J20" i="3" s="1"/>
  <c r="I8" i="3"/>
  <c r="H8" i="3"/>
  <c r="G8" i="3"/>
  <c r="G20" i="3" s="1"/>
  <c r="H20" i="3" l="1"/>
  <c r="I20" i="3"/>
</calcChain>
</file>

<file path=xl/sharedStrings.xml><?xml version="1.0" encoding="utf-8"?>
<sst xmlns="http://schemas.openxmlformats.org/spreadsheetml/2006/main" count="58" uniqueCount="55">
  <si>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</si>
  <si>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</si>
  <si>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</si>
  <si>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</si>
  <si>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</si>
  <si>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</si>
  <si>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</si>
  <si>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</si>
  <si>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</si>
  <si>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</si>
  <si>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</si>
  <si>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</si>
  <si>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</si>
  <si>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</si>
  <si>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</si>
  <si>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</si>
  <si>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</si>
  <si>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</si>
  <si>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</si>
  <si>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</si>
  <si>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</si>
  <si>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</si>
  <si>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</si>
  <si>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</si>
  <si>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</si>
  <si>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</si>
  <si>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</si>
  <si>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</si>
  <si>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</si>
  <si>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</si>
  <si>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</si>
  <si>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</si>
  <si>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</si>
  <si>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</si>
  <si>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</si>
  <si>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</si>
  <si>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Бутерброд с сыром</t>
  </si>
  <si>
    <t>1009</t>
  </si>
  <si>
    <t>150</t>
  </si>
  <si>
    <t>250/1</t>
  </si>
  <si>
    <t>297</t>
  </si>
  <si>
    <t>Фрикаделька из птицы с соусом</t>
  </si>
  <si>
    <t>306</t>
  </si>
  <si>
    <t>Пюре гороховое</t>
  </si>
  <si>
    <t>175</t>
  </si>
  <si>
    <t>Каша молочная из риса и пшена с маслом (вязкая)</t>
  </si>
  <si>
    <t>200/10</t>
  </si>
  <si>
    <t>1044</t>
  </si>
  <si>
    <t>Какао Хрутка с молоком</t>
  </si>
  <si>
    <t>40</t>
  </si>
  <si>
    <t>103</t>
  </si>
  <si>
    <t>Суп картофельный с макаронным изделиями и зеленью</t>
  </si>
  <si>
    <t>1078</t>
  </si>
  <si>
    <t>Напиток из свежих ягод с яблоками</t>
  </si>
  <si>
    <t>Итого за 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</si>
</sst>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23" sqref="M2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45553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36</v>
      </c>
      <c r="E4" s="8" t="s">
        <v>34</v>
      </c>
      <c r="F4" s="10">
        <v>80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44</v>
      </c>
      <c r="D5" s="9" t="s">
        <v>45</v>
      </c>
      <c r="E5" s="13" t="s">
        <v>46</v>
      </c>
      <c r="F5" s="10"/>
      <c r="G5" s="10">
        <v>273</v>
      </c>
      <c r="H5" s="11">
        <v>6.1</v>
      </c>
      <c r="I5" s="10">
        <v>12.1</v>
      </c>
      <c r="J5" s="12">
        <v>35</v>
      </c>
    </row>
    <row r="6" spans="1:10" ht="17.25" customHeight="1" x14ac:dyDescent="0.25">
      <c r="B6" s="7" t="s">
        <v>16</v>
      </c>
      <c r="C6" s="13" t="s">
        <v>47</v>
      </c>
      <c r="D6" s="14" t="s">
        <v>48</v>
      </c>
      <c r="E6" s="8" t="s">
        <v>33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49</v>
      </c>
      <c r="F7" s="10"/>
      <c r="G7" s="37">
        <v>105</v>
      </c>
      <c r="H7" s="10">
        <v>3.2</v>
      </c>
      <c r="I7" s="10">
        <v>1.33</v>
      </c>
      <c r="J7" s="12">
        <v>20</v>
      </c>
    </row>
    <row r="8" spans="1:10" ht="14.25" customHeight="1" thickBot="1" x14ac:dyDescent="0.3">
      <c r="B8" s="16"/>
      <c r="C8" s="17"/>
      <c r="D8" s="18" t="s">
        <v>20</v>
      </c>
      <c r="E8" s="36">
        <v>500</v>
      </c>
      <c r="F8" s="36">
        <v>80</v>
      </c>
      <c r="G8" s="36">
        <f t="shared" ref="G8:J8" si="0">SUM(G4:G7)</f>
        <v>590</v>
      </c>
      <c r="H8" s="36">
        <f t="shared" si="0"/>
        <v>19.78</v>
      </c>
      <c r="I8" s="36">
        <f t="shared" si="0"/>
        <v>21.71</v>
      </c>
      <c r="J8" s="36">
        <f t="shared" si="0"/>
        <v>78.960000000000008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50</v>
      </c>
      <c r="D12" s="9" t="s">
        <v>51</v>
      </c>
      <c r="E12" s="1" t="s">
        <v>39</v>
      </c>
      <c r="F12" s="10">
        <v>105</v>
      </c>
      <c r="G12" s="10">
        <v>110</v>
      </c>
      <c r="H12" s="10">
        <v>2.67</v>
      </c>
      <c r="I12" s="10">
        <v>2.58</v>
      </c>
      <c r="J12" s="10">
        <v>18.989999999999998</v>
      </c>
    </row>
    <row r="13" spans="1:10" ht="28.5" customHeight="1" x14ac:dyDescent="0.25">
      <c r="B13" s="7" t="s">
        <v>23</v>
      </c>
      <c r="C13" s="8" t="s">
        <v>40</v>
      </c>
      <c r="D13" s="9" t="s">
        <v>41</v>
      </c>
      <c r="E13" s="1" t="s">
        <v>35</v>
      </c>
      <c r="F13" s="10"/>
      <c r="G13" s="10">
        <v>85</v>
      </c>
      <c r="H13" s="10">
        <v>7.76</v>
      </c>
      <c r="I13" s="10">
        <v>3.85</v>
      </c>
      <c r="J13" s="10">
        <v>4.93</v>
      </c>
    </row>
    <row r="14" spans="1:10" ht="28.5" customHeight="1" x14ac:dyDescent="0.25">
      <c r="B14" s="7" t="s">
        <v>24</v>
      </c>
      <c r="C14" s="13" t="s">
        <v>42</v>
      </c>
      <c r="D14" s="14" t="s">
        <v>43</v>
      </c>
      <c r="E14" s="1" t="s">
        <v>38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7.75" customHeight="1" x14ac:dyDescent="0.25">
      <c r="B15" s="7" t="s">
        <v>25</v>
      </c>
      <c r="C15" s="13" t="s">
        <v>52</v>
      </c>
      <c r="D15" s="14" t="s">
        <v>53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791</v>
      </c>
      <c r="F19" s="36">
        <v>105</v>
      </c>
      <c r="G19" s="36">
        <f>SUM(G12:G18)</f>
        <v>722</v>
      </c>
      <c r="H19" s="36">
        <f>SUM(H12:H18)</f>
        <v>31.189999999999998</v>
      </c>
      <c r="I19" s="36">
        <f>SUM(I12:I18)</f>
        <v>13.350000000000001</v>
      </c>
      <c r="J19" s="36">
        <f>SUM(J12:J18)</f>
        <v>120.29</v>
      </c>
    </row>
    <row r="20" spans="2:10" ht="21" customHeight="1" thickBot="1" x14ac:dyDescent="0.3">
      <c r="B20" s="29"/>
      <c r="C20" s="29"/>
      <c r="D20" s="34" t="s">
        <v>54</v>
      </c>
      <c r="E20" s="35"/>
      <c r="F20" s="35">
        <f>F8+F19</f>
        <v>185</v>
      </c>
      <c r="G20" s="35">
        <f>G8+G19</f>
        <v>1312</v>
      </c>
      <c r="H20" s="35">
        <f>H8+H19</f>
        <v>50.97</v>
      </c>
      <c r="I20" s="35">
        <f>I8+I19</f>
        <v>35.06</v>
      </c>
      <c r="J20" s="35">
        <f>J8+J19</f>
        <v>199.25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2024-09-11T14:18:29Z</dcterms:modified>
</cp:coreProperties>
</file>