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24" i="1" l="1"/>
  <c r="G24" i="1"/>
  <c r="H24" i="1"/>
  <c r="I24" i="1"/>
  <c r="J24" i="1"/>
  <c r="E24" i="1"/>
  <c r="J9" i="1" l="1"/>
  <c r="J26" i="1" s="1"/>
  <c r="I9" i="1"/>
  <c r="H9" i="1"/>
  <c r="G9" i="1"/>
  <c r="G26" i="1" s="1"/>
  <c r="I26" i="1" l="1"/>
  <c r="H26" i="1"/>
</calcChain>
</file>

<file path=xl/sharedStrings.xml><?xml version="1.0" encoding="utf-8"?>
<sst xmlns="http://schemas.openxmlformats.org/spreadsheetml/2006/main" count="67" uniqueCount="64">
  <si>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</si>
  <si>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</si>
  <si>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</si>
  <si>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</si>
  <si>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</si>
  <si>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</si>
  <si>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</si>
  <si>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</si>
  <si>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</si>
  <si>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</si>
  <si>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</si>
  <si>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</si>
  <si>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</si>
  <si>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</si>
  <si>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</si>
  <si>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</si>
  <si>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</si>
  <si>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</si>
  <si>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</si>
  <si>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</si>
  <si>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</si>
  <si>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</si>
  <si>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</si>
  <si>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</si>
  <si>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</si>
  <si>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</si>
  <si>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</si>
  <si>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</si>
  <si>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</si>
  <si>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</si>
  <si>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</si>
  <si>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</si>
  <si>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</si>
  <si>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</si>
  <si>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</si>
  <si>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</si>
  <si>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</si>
  <si>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</si>
  <si>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</si>
  <si>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</si>
  <si>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Напиток из свежих ягод с яблоками</t>
  </si>
  <si>
    <t>1006</t>
  </si>
  <si>
    <t>Бутерброд с ветчиной</t>
  </si>
  <si>
    <t>12,5/250/1</t>
  </si>
  <si>
    <t>312</t>
  </si>
  <si>
    <t>Итого за 25.06.2024</t>
  </si>
  <si>
    <t>80</t>
  </si>
  <si>
    <t>Каша молочная манная (жидкая) с маслом</t>
  </si>
  <si>
    <t>181</t>
  </si>
  <si>
    <t>180/10</t>
  </si>
  <si>
    <t>1044</t>
  </si>
  <si>
    <t>Какао Хрутка с молоком</t>
  </si>
  <si>
    <t>24</t>
  </si>
  <si>
    <t>Салат из свежих помидоров и огурцов</t>
  </si>
  <si>
    <t>Суп картофельный с макаронными  изделиями и мясными фрикадельками с зеленью</t>
  </si>
  <si>
    <t>103/105</t>
  </si>
  <si>
    <t>229</t>
  </si>
  <si>
    <t>Рыба, тушеная в томате с овощами</t>
  </si>
  <si>
    <t>100</t>
  </si>
  <si>
    <t>Пюре картофельное</t>
  </si>
  <si>
    <t>150</t>
  </si>
  <si>
    <t>1078</t>
  </si>
  <si>
    <t>Сосиска в тесте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</si>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</sst>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28" sqref="M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39</v>
      </c>
      <c r="C1" s="37"/>
      <c r="D1" s="38"/>
      <c r="E1" t="s">
        <v>1</v>
      </c>
      <c r="F1" s="1"/>
      <c r="I1" t="s">
        <v>2</v>
      </c>
      <c r="J1" s="2">
        <v>45468</v>
      </c>
      <c r="N1" t="s">
        <v>33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41</v>
      </c>
      <c r="D4" s="9" t="s">
        <v>42</v>
      </c>
      <c r="E4" s="8" t="s">
        <v>46</v>
      </c>
      <c r="F4" s="10"/>
      <c r="G4" s="10">
        <v>165</v>
      </c>
      <c r="H4" s="11">
        <v>10.37</v>
      </c>
      <c r="I4" s="10">
        <v>6.22</v>
      </c>
      <c r="J4" s="12">
        <v>16.84</v>
      </c>
    </row>
    <row r="5" spans="1:14" ht="28.5" customHeight="1" x14ac:dyDescent="0.25">
      <c r="B5" s="7" t="s">
        <v>14</v>
      </c>
      <c r="C5" s="8" t="s">
        <v>48</v>
      </c>
      <c r="D5" s="9" t="s">
        <v>47</v>
      </c>
      <c r="E5" s="8" t="s">
        <v>49</v>
      </c>
      <c r="F5" s="10"/>
      <c r="G5" s="10">
        <v>234</v>
      </c>
      <c r="H5" s="11">
        <v>5.13</v>
      </c>
      <c r="I5" s="10">
        <v>9.64</v>
      </c>
      <c r="J5" s="12">
        <v>26.01</v>
      </c>
    </row>
    <row r="6" spans="1:14" ht="17.25" customHeight="1" x14ac:dyDescent="0.25">
      <c r="B6" s="7" t="s">
        <v>15</v>
      </c>
      <c r="C6" s="8" t="s">
        <v>50</v>
      </c>
      <c r="D6" s="9" t="s">
        <v>51</v>
      </c>
      <c r="E6" s="13" t="s">
        <v>31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36</v>
      </c>
      <c r="E9" s="30">
        <v>500</v>
      </c>
      <c r="F9" s="30"/>
      <c r="G9" s="30">
        <f>SUM(G4:G8)</f>
        <v>575</v>
      </c>
      <c r="H9" s="30">
        <f>SUM(H4:H8)</f>
        <v>21.09</v>
      </c>
      <c r="I9" s="30">
        <f>SUM(I4:I8)</f>
        <v>20.05</v>
      </c>
      <c r="J9" s="30">
        <f>SUM(J4:J8)</f>
        <v>71.710000000000008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40.5" customHeight="1" x14ac:dyDescent="0.25">
      <c r="A12" t="s">
        <v>19</v>
      </c>
      <c r="B12" s="7"/>
      <c r="C12" s="8" t="s">
        <v>52</v>
      </c>
      <c r="D12" s="9" t="s">
        <v>53</v>
      </c>
      <c r="E12" s="1" t="s">
        <v>37</v>
      </c>
      <c r="F12" s="10"/>
      <c r="G12" s="10">
        <v>40</v>
      </c>
      <c r="H12" s="10">
        <v>0.55000000000000004</v>
      </c>
      <c r="I12" s="10">
        <v>3.24</v>
      </c>
      <c r="J12" s="10">
        <v>2.09</v>
      </c>
    </row>
    <row r="13" spans="1:14" ht="40.5" customHeight="1" x14ac:dyDescent="0.25">
      <c r="B13" s="7" t="s">
        <v>20</v>
      </c>
      <c r="C13" s="8" t="s">
        <v>55</v>
      </c>
      <c r="D13" s="9" t="s">
        <v>54</v>
      </c>
      <c r="E13" s="1" t="s">
        <v>43</v>
      </c>
      <c r="F13" s="10"/>
      <c r="G13" s="10">
        <v>134</v>
      </c>
      <c r="H13" s="10">
        <v>5.01</v>
      </c>
      <c r="I13" s="10">
        <v>3.87</v>
      </c>
      <c r="J13" s="10">
        <v>19.07</v>
      </c>
    </row>
    <row r="14" spans="1:14" ht="27.75" customHeight="1" x14ac:dyDescent="0.25">
      <c r="B14" s="7" t="s">
        <v>21</v>
      </c>
      <c r="C14" s="8" t="s">
        <v>56</v>
      </c>
      <c r="D14" s="9" t="s">
        <v>57</v>
      </c>
      <c r="E14" s="1" t="s">
        <v>58</v>
      </c>
      <c r="F14" s="10"/>
      <c r="G14" s="10">
        <v>143</v>
      </c>
      <c r="H14" s="10">
        <v>12.6</v>
      </c>
      <c r="I14" s="10">
        <v>8.18</v>
      </c>
      <c r="J14" s="10">
        <v>4.6900000000000004</v>
      </c>
    </row>
    <row r="15" spans="1:14" x14ac:dyDescent="0.25">
      <c r="B15" s="7" t="s">
        <v>22</v>
      </c>
      <c r="C15" s="13" t="s">
        <v>44</v>
      </c>
      <c r="D15" s="14" t="s">
        <v>59</v>
      </c>
      <c r="E15" s="1" t="s">
        <v>60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4" ht="27" customHeight="1" x14ac:dyDescent="0.25">
      <c r="B16" s="7" t="s">
        <v>23</v>
      </c>
      <c r="C16" s="13" t="s">
        <v>61</v>
      </c>
      <c r="D16" s="9" t="s">
        <v>40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37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32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863.5</v>
      </c>
      <c r="F19" s="30"/>
      <c r="G19" s="30">
        <f>SUM(G12:G18)</f>
        <v>707</v>
      </c>
      <c r="H19" s="30">
        <f>SUM(H12:H18)</f>
        <v>28.549999999999997</v>
      </c>
      <c r="I19" s="30">
        <f>SUM(I12:I18)</f>
        <v>22.08</v>
      </c>
      <c r="J19" s="30">
        <f>SUM(J12:J18)</f>
        <v>99.800000000000011</v>
      </c>
    </row>
    <row r="20" spans="1:10" x14ac:dyDescent="0.25">
      <c r="A20" t="s">
        <v>35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38</v>
      </c>
      <c r="D21" s="39" t="s">
        <v>62</v>
      </c>
      <c r="E21" s="34">
        <v>100</v>
      </c>
      <c r="F21" s="34"/>
      <c r="G21" s="34">
        <v>279</v>
      </c>
      <c r="H21" s="34">
        <v>9.36</v>
      </c>
      <c r="I21" s="34">
        <v>10.83</v>
      </c>
      <c r="J21" s="34">
        <v>36.04</v>
      </c>
    </row>
    <row r="22" spans="1:10" x14ac:dyDescent="0.25">
      <c r="B22" s="26"/>
      <c r="C22" s="26">
        <v>389</v>
      </c>
      <c r="D22" s="39" t="s">
        <v>63</v>
      </c>
      <c r="E22" s="34">
        <v>200</v>
      </c>
      <c r="F22" s="34"/>
      <c r="G22" s="34">
        <v>70</v>
      </c>
      <c r="H22" s="34">
        <v>0.94</v>
      </c>
      <c r="I22" s="34"/>
      <c r="J22" s="34">
        <v>16.559999999999999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34</v>
      </c>
      <c r="E24" s="30">
        <f>SUM(E21:E22)</f>
        <v>300</v>
      </c>
      <c r="F24" s="30">
        <f t="shared" ref="F24:J24" si="0">SUM(F21:F22)</f>
        <v>0</v>
      </c>
      <c r="G24" s="30">
        <f t="shared" si="0"/>
        <v>349</v>
      </c>
      <c r="H24" s="30">
        <f t="shared" si="0"/>
        <v>10.299999999999999</v>
      </c>
      <c r="I24" s="30">
        <f t="shared" si="0"/>
        <v>10.83</v>
      </c>
      <c r="J24" s="30">
        <f t="shared" si="0"/>
        <v>52.599999999999994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45</v>
      </c>
      <c r="E26" s="29"/>
      <c r="F26" s="29">
        <v>270.91000000000003</v>
      </c>
      <c r="G26" s="29">
        <f>G9+G19+G24</f>
        <v>1631</v>
      </c>
      <c r="H26" s="29">
        <f>H9+H19+H24</f>
        <v>59.94</v>
      </c>
      <c r="I26" s="29">
        <f>I9+I19+I24</f>
        <v>52.959999999999994</v>
      </c>
      <c r="J26" s="29">
        <f>J9+J19+J24</f>
        <v>224.11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2024-06-11T10:41:30Z</dcterms:modified>
</cp:coreProperties>
</file>