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25" i="1" s="1"/>
  <c r="J18" i="1" l="1"/>
  <c r="I18" i="1"/>
  <c r="H18" i="1"/>
  <c r="G18" i="1"/>
  <c r="J9" i="1"/>
  <c r="J25" i="1" s="1"/>
  <c r="I9" i="1"/>
  <c r="H9" i="1"/>
  <c r="G9" i="1"/>
  <c r="I25" i="1" l="1"/>
  <c r="G25" i="1"/>
  <c r="H25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<sst xmlns="http://schemas.openxmlformats.org/spreadsheetml/2006/main" count="64" uniqueCount="62">
  <si>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</si>
  <si>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</si>
  <si>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</si>
  <si>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</si>
  <si>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</si>
  <si>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</si>
  <si>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</si>
  <si>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</si>
  <si>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</si>
  <si>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</si>
  <si>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</si>
  <si>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</si>
  <si>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</si>
  <si>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</si>
  <si>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</si>
  <si>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</si>
  <si>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</si>
  <si>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</si>
  <si>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</si>
  <si>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</si>
  <si>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</si>
  <si>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</si>
  <si>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</si>
  <si>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</si>
  <si>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</si>
  <si>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</si>
  <si>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</si>
  <si>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</si>
  <si>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</si>
  <si>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</si>
  <si>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</si>
  <si>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</si>
  <si>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</si>
  <si>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30</t>
  </si>
  <si>
    <t xml:space="preserve"> </t>
  </si>
  <si>
    <t>Итого за полдник</t>
  </si>
  <si>
    <t>Полдник</t>
  </si>
  <si>
    <t>Итого за Завтрак</t>
  </si>
  <si>
    <t>388</t>
  </si>
  <si>
    <t>Напиток из плодов шиповника</t>
  </si>
  <si>
    <t>60</t>
  </si>
  <si>
    <t>ТТК</t>
  </si>
  <si>
    <t>МБОУ Школа № 46 г.о. Самара</t>
  </si>
  <si>
    <t>Борщ с капустой и картофелем со сметаной и зеленью</t>
  </si>
  <si>
    <t>Напиток из свежих ягод с яблоками</t>
  </si>
  <si>
    <t>Итого за 20.06.2024</t>
  </si>
  <si>
    <t>1006</t>
  </si>
  <si>
    <t>Бутерброд с ветчиной</t>
  </si>
  <si>
    <t>50</t>
  </si>
  <si>
    <t>174</t>
  </si>
  <si>
    <t>Каша молочная рисовая (вязкая) с маслом</t>
  </si>
  <si>
    <t>200/10</t>
  </si>
  <si>
    <t>376</t>
  </si>
  <si>
    <t>Чай с сахаром</t>
  </si>
  <si>
    <t>101</t>
  </si>
  <si>
    <t>12,5/250/1</t>
  </si>
  <si>
    <t>294</t>
  </si>
  <si>
    <t>Котлета рубленая из птицы с соусом</t>
  </si>
  <si>
    <t>312</t>
  </si>
  <si>
    <t>180</t>
  </si>
  <si>
    <t>Пюре картофельное с горошком консервированным</t>
  </si>
  <si>
    <t>Кекс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</si>
</sst>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8" xfId="0" applyFont="1" applyFill="1" applyBorder="1" applyAlignment="1" applyProtection="1">
      <alignment horizontal="right" wrapText="1"/>
      <protection locked="0"/>
    </xf>
    <xf numFmtId="0" fontId="5" fillId="2" borderId="10" xfId="0" applyFont="1" applyFill="1" applyBorder="1" applyAlignment="1" applyProtection="1">
      <alignment horizontal="right" wrapText="1"/>
      <protection locked="0"/>
    </xf>
    <xf numFmtId="2" fontId="5" fillId="2" borderId="10" xfId="0" applyNumberFormat="1" applyFont="1" applyFill="1" applyBorder="1" applyAlignment="1" applyProtection="1">
      <alignment horizontal="right"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L24" sqref="L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1</v>
      </c>
      <c r="F1" s="1"/>
      <c r="I1" t="s">
        <v>2</v>
      </c>
      <c r="J1" s="2">
        <v>45463</v>
      </c>
      <c r="N1" t="s">
        <v>34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46</v>
      </c>
      <c r="D4" s="9" t="s">
        <v>47</v>
      </c>
      <c r="E4" s="8" t="s">
        <v>48</v>
      </c>
      <c r="F4" s="10"/>
      <c r="G4" s="10">
        <v>109</v>
      </c>
      <c r="H4" s="11">
        <v>6.65</v>
      </c>
      <c r="I4" s="10">
        <v>4.0999999999999996</v>
      </c>
      <c r="J4" s="12">
        <v>10.1</v>
      </c>
    </row>
    <row r="5" spans="1:14" ht="28.5" customHeight="1" x14ac:dyDescent="0.25">
      <c r="B5" s="7" t="s">
        <v>14</v>
      </c>
      <c r="C5" s="8" t="s">
        <v>49</v>
      </c>
      <c r="D5" s="9" t="s">
        <v>50</v>
      </c>
      <c r="E5" s="8" t="s">
        <v>51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4" ht="17.25" customHeight="1" x14ac:dyDescent="0.25">
      <c r="B6" s="7" t="s">
        <v>15</v>
      </c>
      <c r="C6" s="8" t="s">
        <v>52</v>
      </c>
      <c r="D6" s="9" t="s">
        <v>53</v>
      </c>
      <c r="E6" s="13" t="s">
        <v>51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4" x14ac:dyDescent="0.25">
      <c r="B7" s="7" t="s">
        <v>16</v>
      </c>
      <c r="C7" s="13" t="s">
        <v>17</v>
      </c>
      <c r="D7" s="14" t="s">
        <v>18</v>
      </c>
      <c r="E7" s="8" t="s">
        <v>33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4" ht="14.25" customHeight="1" x14ac:dyDescent="0.25">
      <c r="B8" s="15"/>
      <c r="C8" s="8"/>
      <c r="D8" s="9"/>
      <c r="E8" s="8"/>
      <c r="F8" s="10"/>
      <c r="G8" s="32"/>
      <c r="H8" s="10"/>
      <c r="I8" s="10"/>
      <c r="J8" s="12"/>
    </row>
    <row r="9" spans="1:14" ht="15.75" thickBot="1" x14ac:dyDescent="0.3">
      <c r="B9" s="16"/>
      <c r="C9" s="17"/>
      <c r="D9" s="18" t="s">
        <v>37</v>
      </c>
      <c r="E9" s="30">
        <v>500</v>
      </c>
      <c r="F9" s="30"/>
      <c r="G9" s="30">
        <f>SUM(G4:G8)</f>
        <v>607</v>
      </c>
      <c r="H9" s="30">
        <f>SUM(H4:H8)</f>
        <v>17.239999999999998</v>
      </c>
      <c r="I9" s="30">
        <f>SUM(I4:I8)</f>
        <v>20.04</v>
      </c>
      <c r="J9" s="30">
        <f>SUM(J4:J8)</f>
        <v>88.42</v>
      </c>
    </row>
    <row r="10" spans="1:14" x14ac:dyDescent="0.25">
      <c r="B10" s="19"/>
      <c r="C10" s="20"/>
      <c r="D10" s="31"/>
      <c r="E10" s="20"/>
      <c r="F10" s="21"/>
      <c r="G10" s="21"/>
      <c r="H10" s="22"/>
      <c r="I10" s="22"/>
      <c r="J10" s="23"/>
    </row>
    <row r="11" spans="1:14" ht="11.25" customHeight="1" x14ac:dyDescent="0.25">
      <c r="B11" s="19"/>
      <c r="C11" s="20"/>
      <c r="D11" s="24"/>
      <c r="E11" s="20"/>
      <c r="F11" s="21"/>
      <c r="G11" s="21"/>
      <c r="H11" s="22"/>
      <c r="I11" s="22"/>
      <c r="J11" s="23"/>
    </row>
    <row r="12" spans="1:14" ht="31.5" customHeight="1" x14ac:dyDescent="0.25">
      <c r="A12" t="s">
        <v>19</v>
      </c>
      <c r="B12" s="7" t="s">
        <v>20</v>
      </c>
      <c r="C12" s="8" t="s">
        <v>54</v>
      </c>
      <c r="D12" s="9" t="s">
        <v>43</v>
      </c>
      <c r="E12" s="1" t="s">
        <v>55</v>
      </c>
      <c r="F12" s="10"/>
      <c r="G12" s="10">
        <v>127</v>
      </c>
      <c r="H12" s="10">
        <v>5.05</v>
      </c>
      <c r="I12" s="10">
        <v>4.9000000000000004</v>
      </c>
      <c r="J12" s="10">
        <v>15.75</v>
      </c>
    </row>
    <row r="13" spans="1:14" ht="27.75" customHeight="1" x14ac:dyDescent="0.25">
      <c r="B13" s="7" t="s">
        <v>21</v>
      </c>
      <c r="C13" s="8" t="s">
        <v>56</v>
      </c>
      <c r="D13" s="9" t="s">
        <v>57</v>
      </c>
      <c r="E13" s="1" t="s">
        <v>32</v>
      </c>
      <c r="F13" s="10"/>
      <c r="G13" s="10">
        <v>147</v>
      </c>
      <c r="H13" s="10">
        <v>9.75</v>
      </c>
      <c r="I13" s="10">
        <v>8.07</v>
      </c>
      <c r="J13" s="10">
        <v>8.14</v>
      </c>
    </row>
    <row r="14" spans="1:14" ht="30" x14ac:dyDescent="0.25">
      <c r="B14" s="7" t="s">
        <v>22</v>
      </c>
      <c r="C14" s="13" t="s">
        <v>58</v>
      </c>
      <c r="D14" s="14" t="s">
        <v>60</v>
      </c>
      <c r="E14" s="1" t="s">
        <v>59</v>
      </c>
      <c r="F14" s="10"/>
      <c r="G14" s="10">
        <v>155</v>
      </c>
      <c r="H14" s="10">
        <v>3.95</v>
      </c>
      <c r="I14" s="10">
        <v>4.78</v>
      </c>
      <c r="J14" s="10">
        <v>21.85</v>
      </c>
    </row>
    <row r="15" spans="1:14" ht="14.25" customHeight="1" x14ac:dyDescent="0.25">
      <c r="B15" s="7" t="s">
        <v>23</v>
      </c>
      <c r="C15" s="13" t="s">
        <v>38</v>
      </c>
      <c r="D15" s="9" t="s">
        <v>39</v>
      </c>
      <c r="E15" s="1" t="s">
        <v>31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4" ht="21" customHeight="1" x14ac:dyDescent="0.25">
      <c r="B16" s="7" t="s">
        <v>24</v>
      </c>
      <c r="C16" s="13" t="s">
        <v>25</v>
      </c>
      <c r="D16" s="9" t="s">
        <v>26</v>
      </c>
      <c r="E16" s="1" t="s">
        <v>40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x14ac:dyDescent="0.25">
      <c r="B17" s="7" t="s">
        <v>27</v>
      </c>
      <c r="C17" s="8" t="s">
        <v>28</v>
      </c>
      <c r="D17" s="9" t="s">
        <v>29</v>
      </c>
      <c r="E17" s="1" t="s">
        <v>33</v>
      </c>
      <c r="F17" s="10"/>
      <c r="G17" s="10">
        <v>51</v>
      </c>
      <c r="H17" s="10">
        <v>2.25</v>
      </c>
      <c r="I17" s="10"/>
      <c r="J17" s="10">
        <v>9.75</v>
      </c>
    </row>
    <row r="18" spans="1:10" ht="15.75" thickBot="1" x14ac:dyDescent="0.3">
      <c r="B18" s="15"/>
      <c r="C18" s="26"/>
      <c r="D18" s="27" t="s">
        <v>30</v>
      </c>
      <c r="E18" s="30">
        <v>823.5</v>
      </c>
      <c r="F18" s="30"/>
      <c r="G18" s="30">
        <f>SUM(G12:G17)</f>
        <v>774</v>
      </c>
      <c r="H18" s="30">
        <f>SUM(H12:H17)</f>
        <v>26.65</v>
      </c>
      <c r="I18" s="30">
        <f>SUM(I12:I17)</f>
        <v>19.759999999999998</v>
      </c>
      <c r="J18" s="30">
        <f>SUM(J12:J17)</f>
        <v>122.43</v>
      </c>
    </row>
    <row r="19" spans="1:10" x14ac:dyDescent="0.25">
      <c r="A19" t="s">
        <v>36</v>
      </c>
      <c r="B19" s="26"/>
      <c r="C19" s="26"/>
      <c r="D19" s="27"/>
      <c r="E19" s="33"/>
      <c r="F19" s="33"/>
      <c r="G19" s="33"/>
      <c r="H19" s="33"/>
      <c r="I19" s="33"/>
      <c r="J19" s="33"/>
    </row>
    <row r="20" spans="1:10" x14ac:dyDescent="0.25">
      <c r="B20" s="26"/>
      <c r="C20" s="35" t="s">
        <v>41</v>
      </c>
      <c r="D20" s="40" t="s">
        <v>61</v>
      </c>
      <c r="E20" s="34">
        <v>100</v>
      </c>
      <c r="F20" s="34"/>
      <c r="G20" s="34">
        <v>391</v>
      </c>
      <c r="H20" s="34">
        <v>5.12</v>
      </c>
      <c r="I20" s="34">
        <v>24</v>
      </c>
      <c r="J20" s="34">
        <v>44.41</v>
      </c>
    </row>
    <row r="21" spans="1:10" ht="30" x14ac:dyDescent="0.25">
      <c r="B21" s="26"/>
      <c r="C21" s="26">
        <v>1078</v>
      </c>
      <c r="D21" s="36" t="s">
        <v>44</v>
      </c>
      <c r="E21" s="34">
        <v>200</v>
      </c>
      <c r="F21" s="34"/>
      <c r="G21" s="34">
        <v>52</v>
      </c>
      <c r="H21" s="34">
        <v>0.06</v>
      </c>
      <c r="I21" s="34">
        <v>0.05</v>
      </c>
      <c r="J21" s="34">
        <v>10.42</v>
      </c>
    </row>
    <row r="22" spans="1:10" ht="15.75" thickBot="1" x14ac:dyDescent="0.3">
      <c r="B22" s="26"/>
      <c r="C22" s="26"/>
      <c r="D22" s="27"/>
      <c r="E22" s="30"/>
      <c r="F22" s="30"/>
      <c r="G22" s="30"/>
      <c r="H22" s="30"/>
      <c r="I22" s="30"/>
      <c r="J22" s="30"/>
    </row>
    <row r="23" spans="1:10" ht="15.75" thickBot="1" x14ac:dyDescent="0.3">
      <c r="B23" s="26"/>
      <c r="C23" s="26"/>
      <c r="D23" s="27" t="s">
        <v>35</v>
      </c>
      <c r="E23" s="30">
        <f>SUM(E20:E21)</f>
        <v>300</v>
      </c>
      <c r="F23" s="30">
        <f t="shared" ref="F23:J23" si="0">SUM(F20:F21)</f>
        <v>0</v>
      </c>
      <c r="G23" s="30">
        <f t="shared" si="0"/>
        <v>443</v>
      </c>
      <c r="H23" s="30">
        <f t="shared" si="0"/>
        <v>5.18</v>
      </c>
      <c r="I23" s="30">
        <f t="shared" si="0"/>
        <v>24.05</v>
      </c>
      <c r="J23" s="30">
        <f t="shared" si="0"/>
        <v>54.83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5"/>
      <c r="C25" s="25"/>
      <c r="D25" s="28" t="s">
        <v>45</v>
      </c>
      <c r="E25" s="29">
        <f>E9+E18+E23</f>
        <v>1623.5</v>
      </c>
      <c r="F25" s="29">
        <v>270.91000000000003</v>
      </c>
      <c r="G25" s="29">
        <f>G9+G18+G23</f>
        <v>1824</v>
      </c>
      <c r="H25" s="29">
        <f>H9+H18+H23</f>
        <v>49.07</v>
      </c>
      <c r="I25" s="29">
        <f>I9+I18+I23</f>
        <v>63.849999999999994</v>
      </c>
      <c r="J25" s="29">
        <f>J9+J18+J23</f>
        <v>265.68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2024-06-11T09:59:13Z</dcterms:modified>
</cp:coreProperties>
</file>