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E27" i="1" s="1"/>
  <c r="J20" i="1" l="1"/>
  <c r="I20" i="1"/>
  <c r="H20" i="1"/>
  <c r="G20" i="1"/>
  <c r="J10" i="1"/>
  <c r="J27" i="1" s="1"/>
  <c r="I10" i="1"/>
  <c r="I27" i="1" s="1"/>
  <c r="H10" i="1"/>
  <c r="G10" i="1"/>
  <c r="G27" i="1" l="1"/>
  <c r="H27" i="1"/>
</calcChain>
</file>

<file path=xl/sharedStrings.xml><?xml version="1.0" encoding="utf-8"?>
<sst xmlns="http://schemas.openxmlformats.org/spreadsheetml/2006/main" count="68" uniqueCount="65">
  <si>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</si>
  <si>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</si>
  <si>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</si>
  <si>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</si>
  <si>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</si>
  <si>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</si>
  <si>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</si>
  <si>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</si>
  <si>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</si>
  <si>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</si>
  <si>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</si>
  <si>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</si>
  <si>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</si>
  <si>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</si>
  <si>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</si>
  <si>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</si>
  <si>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</si>
  <si>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</si>
  <si>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</si>
  <si>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</si>
  <si>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</si>
  <si>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</si>
  <si>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</si>
  <si>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</si>
  <si>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</si>
  <si>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</si>
  <si>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</si>
  <si>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</si>
  <si>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</si>
  <si>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</si>
  <si>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</si>
  <si>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</si>
  <si>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</si>
  <si>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200/10</t>
  </si>
  <si>
    <t>150</t>
  </si>
  <si>
    <t>1</t>
  </si>
  <si>
    <t>Бутерброд с маслом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</si>
  <si>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</si>
  <si>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</si>
  <si>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</si>
  <si>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</si>
  <si>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</si>
  <si>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</si>
  <si>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180</t>
  </si>
  <si>
    <t>60</t>
  </si>
  <si>
    <t>ТТК</t>
  </si>
  <si>
    <t>Сок фруктовый</t>
  </si>
  <si>
    <t>МБОУ Школа № 46 г.о. Самара</t>
  </si>
  <si>
    <t>Итого за 04.06.2024</t>
  </si>
  <si>
    <t>279</t>
  </si>
  <si>
    <t>Тефтели из говядины с соусом</t>
  </si>
  <si>
    <t>303</t>
  </si>
  <si>
    <t>Каша гречневая вязкая</t>
  </si>
  <si>
    <t>376</t>
  </si>
  <si>
    <t>Чай с сахаром</t>
  </si>
  <si>
    <t>96</t>
  </si>
  <si>
    <t>290/331</t>
  </si>
  <si>
    <t>304</t>
  </si>
  <si>
    <t>1078</t>
  </si>
  <si>
    <t>Рассольник ленинградский с птицей и сметаной с зеленью</t>
  </si>
  <si>
    <t>12,5/250/10/1</t>
  </si>
  <si>
    <t>Птица тушеная в соусе</t>
  </si>
  <si>
    <t>Рис отварной со свежим помидором</t>
  </si>
  <si>
    <t>Напиток из свежих ягод с яблоками</t>
  </si>
  <si>
    <t>Корж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</si>
</sst>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Q21" sqref="Q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47</v>
      </c>
      <c r="C1" s="38"/>
      <c r="D1" s="39"/>
      <c r="E1" t="s">
        <v>1</v>
      </c>
      <c r="F1" s="1"/>
      <c r="I1" t="s">
        <v>2</v>
      </c>
      <c r="J1" s="2">
        <v>45447</v>
      </c>
      <c r="N1" t="s">
        <v>39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35</v>
      </c>
      <c r="D4" s="9" t="s">
        <v>36</v>
      </c>
      <c r="E4" s="8" t="s">
        <v>37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49</v>
      </c>
      <c r="D5" s="9" t="s">
        <v>50</v>
      </c>
      <c r="E5" s="8" t="s">
        <v>32</v>
      </c>
      <c r="F5" s="10"/>
      <c r="G5" s="10">
        <v>185</v>
      </c>
      <c r="H5" s="11">
        <v>6.63</v>
      </c>
      <c r="I5" s="10">
        <v>9.57</v>
      </c>
      <c r="J5" s="12">
        <v>8.16</v>
      </c>
    </row>
    <row r="6" spans="1:14" ht="28.5" customHeight="1" x14ac:dyDescent="0.25">
      <c r="B6" s="7" t="s">
        <v>22</v>
      </c>
      <c r="C6" s="8" t="s">
        <v>51</v>
      </c>
      <c r="D6" s="9" t="s">
        <v>52</v>
      </c>
      <c r="E6" s="8" t="s">
        <v>34</v>
      </c>
      <c r="F6" s="10"/>
      <c r="G6" s="10">
        <v>166</v>
      </c>
      <c r="H6" s="10">
        <v>4.58</v>
      </c>
      <c r="I6" s="10">
        <v>5.46</v>
      </c>
      <c r="J6" s="12">
        <v>24.75</v>
      </c>
    </row>
    <row r="7" spans="1:14" ht="17.25" customHeight="1" x14ac:dyDescent="0.25">
      <c r="B7" s="7" t="s">
        <v>15</v>
      </c>
      <c r="C7" s="8" t="s">
        <v>53</v>
      </c>
      <c r="D7" s="9" t="s">
        <v>54</v>
      </c>
      <c r="E7" s="13" t="s">
        <v>33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38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42</v>
      </c>
      <c r="E10" s="30">
        <v>520</v>
      </c>
      <c r="F10" s="30"/>
      <c r="G10" s="30">
        <f>SUM(G4:G9)</f>
        <v>584</v>
      </c>
      <c r="H10" s="30">
        <f>SUM(H4:H9)</f>
        <v>16.259999999999998</v>
      </c>
      <c r="I10" s="30">
        <f>SUM(I4:I9)</f>
        <v>23.36</v>
      </c>
      <c r="J10" s="30">
        <f>SUM(J4:J9)</f>
        <v>67.22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55</v>
      </c>
      <c r="D13" s="9" t="s">
        <v>59</v>
      </c>
      <c r="E13" s="40" t="s">
        <v>60</v>
      </c>
      <c r="F13" s="10"/>
      <c r="G13" s="10">
        <v>150</v>
      </c>
      <c r="H13" s="10">
        <v>5.57</v>
      </c>
      <c r="I13" s="10">
        <v>7.13</v>
      </c>
      <c r="J13" s="10">
        <v>15.82</v>
      </c>
    </row>
    <row r="14" spans="1:14" ht="31.5" customHeight="1" x14ac:dyDescent="0.25">
      <c r="B14" s="7" t="s">
        <v>21</v>
      </c>
      <c r="C14" s="8" t="s">
        <v>56</v>
      </c>
      <c r="D14" s="9" t="s">
        <v>61</v>
      </c>
      <c r="E14" s="1" t="s">
        <v>32</v>
      </c>
      <c r="F14" s="10"/>
      <c r="G14" s="10">
        <v>137</v>
      </c>
      <c r="H14" s="10">
        <v>10.85</v>
      </c>
      <c r="I14" s="10">
        <v>5.57</v>
      </c>
      <c r="J14" s="10">
        <v>3.34</v>
      </c>
    </row>
    <row r="15" spans="1:14" ht="27.75" customHeight="1" x14ac:dyDescent="0.25">
      <c r="B15" s="7" t="s">
        <v>22</v>
      </c>
      <c r="C15" s="8" t="s">
        <v>57</v>
      </c>
      <c r="D15" s="9" t="s">
        <v>62</v>
      </c>
      <c r="E15" s="1" t="s">
        <v>43</v>
      </c>
      <c r="F15" s="10"/>
      <c r="G15" s="10">
        <v>227</v>
      </c>
      <c r="H15" s="10">
        <v>3.91</v>
      </c>
      <c r="I15" s="10">
        <v>5.17</v>
      </c>
      <c r="J15" s="10">
        <v>36.19</v>
      </c>
    </row>
    <row r="16" spans="1:14" ht="30" x14ac:dyDescent="0.25">
      <c r="B16" s="7" t="s">
        <v>23</v>
      </c>
      <c r="C16" s="13" t="s">
        <v>58</v>
      </c>
      <c r="D16" s="14" t="s">
        <v>63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1:10" ht="14.25" customHeight="1" x14ac:dyDescent="0.25">
      <c r="B17" s="7" t="s">
        <v>24</v>
      </c>
      <c r="C17" s="13" t="s">
        <v>25</v>
      </c>
      <c r="D17" s="9" t="s">
        <v>26</v>
      </c>
      <c r="E17" s="1" t="s">
        <v>44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ht="21" customHeight="1" x14ac:dyDescent="0.25">
      <c r="B18" s="7" t="s">
        <v>27</v>
      </c>
      <c r="C18" s="8" t="s">
        <v>28</v>
      </c>
      <c r="D18" s="9" t="s">
        <v>29</v>
      </c>
      <c r="E18" s="1" t="s">
        <v>38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1:10" ht="15.75" thickBot="1" x14ac:dyDescent="0.3">
      <c r="B20" s="15"/>
      <c r="C20" s="26"/>
      <c r="D20" s="27" t="s">
        <v>30</v>
      </c>
      <c r="E20" s="30">
        <v>833.5</v>
      </c>
      <c r="F20" s="30"/>
      <c r="G20" s="30">
        <f>SUM(G13:G19)</f>
        <v>769</v>
      </c>
      <c r="H20" s="30">
        <f>SUM(H13:H19)</f>
        <v>27.65</v>
      </c>
      <c r="I20" s="30">
        <f>SUM(I13:I19)</f>
        <v>19.93</v>
      </c>
      <c r="J20" s="30">
        <f>SUM(J13:J19)</f>
        <v>109.22999999999999</v>
      </c>
    </row>
    <row r="21" spans="1:10" x14ac:dyDescent="0.25">
      <c r="A21" t="s">
        <v>41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6" t="s">
        <v>45</v>
      </c>
      <c r="D22" s="41" t="s">
        <v>64</v>
      </c>
      <c r="E22" s="35">
        <v>100</v>
      </c>
      <c r="F22" s="35"/>
      <c r="G22" s="35">
        <v>419</v>
      </c>
      <c r="H22" s="35">
        <v>9.76</v>
      </c>
      <c r="I22" s="35">
        <v>24.49</v>
      </c>
      <c r="J22" s="35">
        <v>39.99</v>
      </c>
    </row>
    <row r="23" spans="1:10" x14ac:dyDescent="0.25">
      <c r="B23" s="26"/>
      <c r="C23" s="26">
        <v>389</v>
      </c>
      <c r="D23" s="34" t="s">
        <v>46</v>
      </c>
      <c r="E23" s="35">
        <v>200</v>
      </c>
      <c r="F23" s="35"/>
      <c r="G23" s="35">
        <v>70</v>
      </c>
      <c r="H23" s="35">
        <v>0.94</v>
      </c>
      <c r="I23" s="35"/>
      <c r="J23" s="35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40</v>
      </c>
      <c r="E25" s="30">
        <f>SUM(E22:E23)</f>
        <v>300</v>
      </c>
      <c r="F25" s="30">
        <f t="shared" ref="F25:J25" si="0">SUM(F22:F23)</f>
        <v>0</v>
      </c>
      <c r="G25" s="30">
        <f t="shared" si="0"/>
        <v>489</v>
      </c>
      <c r="H25" s="30">
        <f t="shared" si="0"/>
        <v>10.7</v>
      </c>
      <c r="I25" s="30">
        <f t="shared" si="0"/>
        <v>24.49</v>
      </c>
      <c r="J25" s="30">
        <f t="shared" si="0"/>
        <v>56.55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48</v>
      </c>
      <c r="E27" s="29">
        <f t="shared" ref="E27:J27" si="1">E10+E20+E25</f>
        <v>1653.5</v>
      </c>
      <c r="F27" s="29">
        <v>270.91000000000003</v>
      </c>
      <c r="G27" s="29">
        <f t="shared" si="1"/>
        <v>1842</v>
      </c>
      <c r="H27" s="29">
        <f t="shared" si="1"/>
        <v>54.61</v>
      </c>
      <c r="I27" s="29">
        <f t="shared" si="1"/>
        <v>67.78</v>
      </c>
      <c r="J27" s="29">
        <f t="shared" si="1"/>
        <v>233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2024-05-23T07:41:58Z</dcterms:modified>
</cp:coreProperties>
</file>