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6" i="1"/>
  <c r="J19" i="1" l="1"/>
  <c r="I19" i="1"/>
  <c r="H19" i="1"/>
  <c r="G19" i="1"/>
  <c r="J10" i="1"/>
  <c r="J26" i="1" s="1"/>
  <c r="I10" i="1"/>
  <c r="I26" i="1" s="1"/>
  <c r="H10" i="1"/>
  <c r="G10" i="1"/>
  <c r="G26" i="1" s="1"/>
  <c r="H26" i="1" l="1"/>
</calcChain>
</file>

<file path=xl/sharedStrings.xml><?xml version="1.0" encoding="utf-8"?>
<sst xmlns="http://schemas.openxmlformats.org/spreadsheetml/2006/main" count="65" uniqueCount="64">
  <si>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</si>
  <si>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</si>
  <si>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</si>
  <si>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</si>
  <si>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</si>
  <si>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</si>
  <si>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</si>
  <si>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</si>
  <si>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</si>
  <si>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</si>
  <si>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</si>
  <si>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</si>
  <si>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</si>
  <si>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</si>
  <si>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</si>
  <si>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</si>
  <si>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</si>
  <si>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</si>
  <si>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</si>
  <si>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</si>
  <si>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</si>
  <si>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</si>
  <si>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</si>
  <si>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</si>
  <si>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</si>
  <si>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</si>
  <si>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</si>
  <si>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</si>
  <si>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</si>
  <si>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</si>
  <si>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</si>
  <si>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</si>
  <si>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200/10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</si>
  <si>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</si>
  <si>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</si>
  <si>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</si>
  <si>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</si>
  <si>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</si>
  <si>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</si>
  <si>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</si>
  <si>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</si>
  <si>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</si>
  <si>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Итого за 03.06.2024</t>
  </si>
  <si>
    <t>Яйцо вареное</t>
  </si>
  <si>
    <t>Бутерброд с сыром.</t>
  </si>
  <si>
    <t>Каша молочная пшенная с маслом (вязка)</t>
  </si>
  <si>
    <t>Какао Хрутка с молоком</t>
  </si>
  <si>
    <t>209</t>
  </si>
  <si>
    <t>1009</t>
  </si>
  <si>
    <t>173</t>
  </si>
  <si>
    <t>1044</t>
  </si>
  <si>
    <t>55</t>
  </si>
  <si>
    <t>50</t>
  </si>
  <si>
    <t>150/10</t>
  </si>
  <si>
    <t>Щи из свежей капусты с картофелем и сметаной с зеленью</t>
  </si>
  <si>
    <t>Жаркое по-домашнему с соленым огурцом</t>
  </si>
  <si>
    <t>Напиток из свежей ягоды</t>
  </si>
  <si>
    <t>250/10/1</t>
  </si>
  <si>
    <t>240</t>
  </si>
  <si>
    <t>88</t>
  </si>
  <si>
    <t>259</t>
  </si>
  <si>
    <t>1024</t>
  </si>
  <si>
    <t>Сосиска в тесте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</si>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</sst>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12" sqref="M1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41</v>
      </c>
      <c r="C1" s="37"/>
      <c r="D1" s="38"/>
      <c r="E1" t="s">
        <v>1</v>
      </c>
      <c r="F1" s="1"/>
      <c r="I1" t="s">
        <v>2</v>
      </c>
      <c r="J1" s="2">
        <v>45446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47</v>
      </c>
      <c r="D4" s="9" t="s">
        <v>43</v>
      </c>
      <c r="E4" s="8" t="s">
        <v>51</v>
      </c>
      <c r="F4" s="10"/>
      <c r="G4" s="10">
        <v>78</v>
      </c>
      <c r="H4" s="11">
        <v>6.57</v>
      </c>
      <c r="I4" s="10">
        <v>5.57</v>
      </c>
      <c r="J4" s="12">
        <v>0.35</v>
      </c>
    </row>
    <row r="5" spans="1:14" ht="28.5" customHeight="1" x14ac:dyDescent="0.25">
      <c r="B5" s="7" t="s">
        <v>14</v>
      </c>
      <c r="C5" s="8" t="s">
        <v>48</v>
      </c>
      <c r="D5" s="9" t="s">
        <v>44</v>
      </c>
      <c r="E5" s="8" t="s">
        <v>52</v>
      </c>
      <c r="F5" s="10"/>
      <c r="G5" s="10">
        <v>115</v>
      </c>
      <c r="H5" s="11">
        <v>7.29</v>
      </c>
      <c r="I5" s="10">
        <v>5.09</v>
      </c>
      <c r="J5" s="12">
        <v>10.1</v>
      </c>
    </row>
    <row r="6" spans="1:14" ht="28.5" customHeight="1" x14ac:dyDescent="0.25">
      <c r="B6" s="7" t="s">
        <v>22</v>
      </c>
      <c r="C6" s="8" t="s">
        <v>49</v>
      </c>
      <c r="D6" s="9" t="s">
        <v>45</v>
      </c>
      <c r="E6" s="8" t="s">
        <v>53</v>
      </c>
      <c r="F6" s="10"/>
      <c r="G6" s="10">
        <v>266</v>
      </c>
      <c r="H6" s="10">
        <v>6.09</v>
      </c>
      <c r="I6" s="10">
        <v>10.07</v>
      </c>
      <c r="J6" s="12">
        <v>36.08</v>
      </c>
    </row>
    <row r="7" spans="1:14" ht="17.25" customHeight="1" x14ac:dyDescent="0.25">
      <c r="B7" s="7" t="s">
        <v>15</v>
      </c>
      <c r="C7" s="8" t="s">
        <v>50</v>
      </c>
      <c r="D7" s="9" t="s">
        <v>46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33</v>
      </c>
      <c r="F8" s="10"/>
      <c r="G8" s="10">
        <v>105</v>
      </c>
      <c r="H8" s="10">
        <v>3.2</v>
      </c>
      <c r="I8" s="10">
        <v>1.33</v>
      </c>
      <c r="J8" s="12">
        <v>20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505</v>
      </c>
      <c r="F10" s="30"/>
      <c r="G10" s="30">
        <f>SUM(G4:G9)</f>
        <v>661</v>
      </c>
      <c r="H10" s="30">
        <f>SUM(H4:H9)</f>
        <v>26.34</v>
      </c>
      <c r="I10" s="30">
        <f>SUM(I4:I9)</f>
        <v>25.25</v>
      </c>
      <c r="J10" s="30">
        <f>SUM(J4:J9)</f>
        <v>80.39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59</v>
      </c>
      <c r="D13" s="9" t="s">
        <v>54</v>
      </c>
      <c r="E13" s="1" t="s">
        <v>57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4" ht="31.5" customHeight="1" x14ac:dyDescent="0.25">
      <c r="B14" s="7" t="s">
        <v>21</v>
      </c>
      <c r="C14" s="8" t="s">
        <v>60</v>
      </c>
      <c r="D14" s="9" t="s">
        <v>55</v>
      </c>
      <c r="E14" s="1" t="s">
        <v>58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4" x14ac:dyDescent="0.25">
      <c r="B15" s="7" t="s">
        <v>23</v>
      </c>
      <c r="C15" s="13" t="s">
        <v>61</v>
      </c>
      <c r="D15" s="14" t="s">
        <v>56</v>
      </c>
      <c r="E15" s="1" t="s">
        <v>31</v>
      </c>
      <c r="F15" s="10"/>
      <c r="G15" s="10">
        <v>84</v>
      </c>
      <c r="H15" s="10"/>
      <c r="I15" s="10"/>
      <c r="J15" s="10">
        <v>10.9</v>
      </c>
    </row>
    <row r="16" spans="1:14" ht="14.25" customHeight="1" x14ac:dyDescent="0.25">
      <c r="B16" s="7" t="s">
        <v>24</v>
      </c>
      <c r="C16" s="13" t="s">
        <v>25</v>
      </c>
      <c r="D16" s="9" t="s">
        <v>26</v>
      </c>
      <c r="E16" s="1" t="s">
        <v>39</v>
      </c>
      <c r="F16" s="10"/>
      <c r="G16" s="10">
        <v>152</v>
      </c>
      <c r="H16" s="10">
        <v>5.01</v>
      </c>
      <c r="I16" s="10">
        <v>2.0099999999999998</v>
      </c>
      <c r="J16" s="10">
        <v>33.700000000000003</v>
      </c>
    </row>
    <row r="17" spans="1:10" ht="21" customHeight="1" x14ac:dyDescent="0.25">
      <c r="B17" s="7" t="s">
        <v>27</v>
      </c>
      <c r="C17" s="8" t="s">
        <v>28</v>
      </c>
      <c r="D17" s="9" t="s">
        <v>29</v>
      </c>
      <c r="E17" s="1" t="s">
        <v>34</v>
      </c>
      <c r="F17" s="10"/>
      <c r="G17" s="10">
        <v>51</v>
      </c>
      <c r="H17" s="10">
        <v>2.25</v>
      </c>
      <c r="I17" s="10"/>
      <c r="J17" s="10">
        <v>9.75</v>
      </c>
    </row>
    <row r="18" spans="1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1:10" ht="15.75" thickBot="1" x14ac:dyDescent="0.3">
      <c r="B19" s="15"/>
      <c r="C19" s="26"/>
      <c r="D19" s="27" t="s">
        <v>30</v>
      </c>
      <c r="E19" s="30">
        <v>791</v>
      </c>
      <c r="F19" s="30"/>
      <c r="G19" s="30">
        <f>SUM(G13:G18)</f>
        <v>717</v>
      </c>
      <c r="H19" s="30">
        <f>SUM(H13:H18)</f>
        <v>19.200000000000003</v>
      </c>
      <c r="I19" s="30">
        <f>SUM(I13:I18)</f>
        <v>30.15</v>
      </c>
      <c r="J19" s="30">
        <f>SUM(J13:J18)</f>
        <v>89.5</v>
      </c>
    </row>
    <row r="20" spans="1:10" x14ac:dyDescent="0.25">
      <c r="A20" t="s">
        <v>37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40</v>
      </c>
      <c r="D21" s="39" t="s">
        <v>62</v>
      </c>
      <c r="E21" s="34">
        <v>100</v>
      </c>
      <c r="F21" s="34"/>
      <c r="G21" s="34">
        <v>409</v>
      </c>
      <c r="H21" s="34">
        <v>21.99</v>
      </c>
      <c r="I21" s="34">
        <v>22.91</v>
      </c>
      <c r="J21" s="34">
        <v>28.63</v>
      </c>
    </row>
    <row r="22" spans="1:10" x14ac:dyDescent="0.25">
      <c r="B22" s="26"/>
      <c r="C22" s="26">
        <v>376</v>
      </c>
      <c r="D22" s="39" t="s">
        <v>63</v>
      </c>
      <c r="E22" s="1" t="s">
        <v>32</v>
      </c>
      <c r="F22" s="34"/>
      <c r="G22" s="34">
        <v>38</v>
      </c>
      <c r="H22" s="34">
        <v>0.19</v>
      </c>
      <c r="I22" s="34">
        <v>0.04</v>
      </c>
      <c r="J22" s="34">
        <v>9.1199999999999992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36</v>
      </c>
      <c r="E24" s="30">
        <v>310</v>
      </c>
      <c r="F24" s="30">
        <f t="shared" ref="F24:J24" si="0">SUM(F21:F22)</f>
        <v>0</v>
      </c>
      <c r="G24" s="30">
        <f t="shared" si="0"/>
        <v>447</v>
      </c>
      <c r="H24" s="30">
        <f t="shared" si="0"/>
        <v>22.18</v>
      </c>
      <c r="I24" s="30">
        <f t="shared" si="0"/>
        <v>22.95</v>
      </c>
      <c r="J24" s="30">
        <f t="shared" si="0"/>
        <v>37.75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42</v>
      </c>
      <c r="E26" s="29">
        <f>E10+E19+E24</f>
        <v>1606</v>
      </c>
      <c r="F26" s="29">
        <v>270.91000000000003</v>
      </c>
      <c r="G26" s="29">
        <f>G10+G19+G24</f>
        <v>1825</v>
      </c>
      <c r="H26" s="29">
        <f>H10+H19+H24</f>
        <v>67.72</v>
      </c>
      <c r="I26" s="29">
        <f>I10+I19+I24</f>
        <v>78.349999999999994</v>
      </c>
      <c r="J26" s="29">
        <f>J10+J19+J24</f>
        <v>207.64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2024-05-23T07:18:12Z</dcterms:modified>
</cp:coreProperties>
</file>