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2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H20" i="1"/>
  <c r="G20" i="1"/>
  <c r="J9" i="1"/>
  <c r="I9" i="1"/>
  <c r="H9" i="1"/>
  <c r="H21" i="1" s="1"/>
  <c r="G9" i="1"/>
  <c r="G21" i="1" s="1"/>
  <c r="J21" i="1" l="1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<sst xmlns="http://schemas.openxmlformats.org/spreadsheetml/2006/main" count="58" uniqueCount="55">
  <si>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</si>
  <si>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</si>
  <si>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</si>
  <si>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</si>
  <si>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</si>
  <si>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</si>
  <si>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</si>
  <si>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</si>
  <si>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</si>
  <si>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</si>
  <si>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</si>
  <si>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</si>
  <si>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</si>
  <si>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</si>
  <si>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</si>
  <si>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</si>
  <si>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</si>
  <si>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</si>
  <si>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</si>
  <si>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</si>
  <si>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</si>
  <si>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</si>
  <si>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</si>
  <si>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</si>
  <si>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</si>
  <si>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</si>
  <si>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</si>
  <si>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</si>
  <si>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</si>
  <si>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</si>
  <si>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</si>
  <si>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</si>
  <si>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</si>
  <si>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</si>
  <si>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</si>
  <si>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</si>
  <si>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175</t>
  </si>
  <si>
    <t>Каша молочная из риса и пшена с маслом (вязкая)</t>
  </si>
  <si>
    <t>1044</t>
  </si>
  <si>
    <t>Какао Хрутка с молоком</t>
  </si>
  <si>
    <t>297</t>
  </si>
  <si>
    <t>Фрикаделька из птицы с соусом</t>
  </si>
  <si>
    <t>306</t>
  </si>
  <si>
    <t>Пюре гороховое</t>
  </si>
  <si>
    <t>1078</t>
  </si>
  <si>
    <t>Напиток из свежих ягод с яблоками</t>
  </si>
  <si>
    <t>1009</t>
  </si>
  <si>
    <t>Бутерброд с сыром</t>
  </si>
  <si>
    <t>40</t>
  </si>
  <si>
    <t>250/1</t>
  </si>
  <si>
    <t>103</t>
  </si>
  <si>
    <t>Суп картофельный с макаронными изделиями с зеленью</t>
  </si>
  <si>
    <t>90</t>
  </si>
  <si>
    <t>150</t>
  </si>
  <si>
    <t>Итого за 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</si>
</sst>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6" sqref="M1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45406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46</v>
      </c>
      <c r="D4" s="9" t="s">
        <v>47</v>
      </c>
      <c r="E4" s="8" t="s">
        <v>35</v>
      </c>
      <c r="F4" s="10">
        <v>80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33</v>
      </c>
      <c r="F5" s="10"/>
      <c r="G5" s="10">
        <v>273</v>
      </c>
      <c r="H5" s="10">
        <v>6.1</v>
      </c>
      <c r="I5" s="10">
        <v>12.1</v>
      </c>
      <c r="J5" s="12">
        <v>35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48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590</v>
      </c>
      <c r="H9" s="36">
        <f t="shared" si="0"/>
        <v>19.78</v>
      </c>
      <c r="I9" s="36">
        <f t="shared" si="0"/>
        <v>21.71</v>
      </c>
      <c r="J9" s="36">
        <f t="shared" si="0"/>
        <v>78.960000000000008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51</v>
      </c>
      <c r="E13" s="1" t="s">
        <v>49</v>
      </c>
      <c r="F13" s="10">
        <v>105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40</v>
      </c>
      <c r="D14" s="9" t="s">
        <v>41</v>
      </c>
      <c r="E14" s="1" t="s">
        <v>52</v>
      </c>
      <c r="F14" s="10"/>
      <c r="G14" s="10">
        <v>85</v>
      </c>
      <c r="H14" s="10">
        <v>7.76</v>
      </c>
      <c r="I14" s="10">
        <v>3.85</v>
      </c>
      <c r="J14" s="10">
        <v>4.93</v>
      </c>
    </row>
    <row r="15" spans="1:10" ht="12.75" customHeight="1" x14ac:dyDescent="0.25">
      <c r="B15" s="7" t="s">
        <v>24</v>
      </c>
      <c r="C15" s="8" t="s">
        <v>42</v>
      </c>
      <c r="D15" s="9" t="s">
        <v>43</v>
      </c>
      <c r="E15" s="1" t="s">
        <v>53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25</v>
      </c>
      <c r="C16" s="13" t="s">
        <v>44</v>
      </c>
      <c r="D16" s="14" t="s">
        <v>45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791</v>
      </c>
      <c r="F20" s="36">
        <v>105</v>
      </c>
      <c r="G20" s="36">
        <f t="shared" ref="G20:J20" si="1">SUM(G13:G19)</f>
        <v>722</v>
      </c>
      <c r="H20" s="36">
        <f t="shared" si="1"/>
        <v>31.189999999999998</v>
      </c>
      <c r="I20" s="36">
        <f t="shared" si="1"/>
        <v>13.350000000000001</v>
      </c>
      <c r="J20" s="36">
        <f t="shared" si="1"/>
        <v>120.29</v>
      </c>
    </row>
    <row r="21" spans="2:10" ht="21" customHeight="1" thickBot="1" x14ac:dyDescent="0.3">
      <c r="B21" s="29"/>
      <c r="C21" s="29"/>
      <c r="D21" s="34" t="s">
        <v>54</v>
      </c>
      <c r="E21" s="35"/>
      <c r="F21" s="35">
        <f>F9+F20</f>
        <v>185</v>
      </c>
      <c r="G21" s="35">
        <f t="shared" ref="G21:J21" si="2">G9+G20</f>
        <v>1312</v>
      </c>
      <c r="H21" s="35">
        <f>H9+H20</f>
        <v>50.97</v>
      </c>
      <c r="I21" s="35">
        <f t="shared" si="2"/>
        <v>35.06</v>
      </c>
      <c r="J21" s="35">
        <f t="shared" si="2"/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2024-04-24-sm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2024-04-15T09:09:53Z</dcterms:modified>
</cp:coreProperties>
</file>