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4-01-16-sm" sheetId="1" r:id="rId1"/>
    <sheet name="2024-01-16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9" i="1"/>
  <c r="J20" i="1" s="1"/>
  <c r="I9" i="1"/>
  <c r="I20" i="1" s="1"/>
  <c r="H9" i="1"/>
  <c r="H20" i="1" s="1"/>
  <c r="G9" i="1"/>
  <c r="G20" i="1" s="1"/>
  <c r="F20" i="3" l="1"/>
  <c r="J19" i="3"/>
  <c r="I19" i="3"/>
  <c r="H19" i="3"/>
  <c r="G19" i="3"/>
  <c r="J9" i="3"/>
  <c r="I9" i="3"/>
  <c r="H9" i="3"/>
  <c r="G9" i="3"/>
  <c r="G20" i="3" s="1"/>
  <c r="H20" i="3" l="1"/>
  <c r="J20" i="3"/>
  <c r="I20" i="3"/>
</calcChain>
</file>

<file path=xl/sharedStrings.xml><?xml version="1.0" encoding="utf-8"?>
<sst xmlns="http://schemas.openxmlformats.org/spreadsheetml/2006/main" count="110" uniqueCount="58">
  <si>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</si>
  <si>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</si>
  <si>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</si>
  <si>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</si>
  <si>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</si>
  <si>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</si>
  <si>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</si>
  <si>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</si>
  <si>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</si>
  <si>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</si>
  <si>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</si>
  <si>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</si>
  <si>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</si>
  <si>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</si>
  <si>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</si>
  <si>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</si>
  <si>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</si>
  <si>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</si>
  <si>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</si>
  <si>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</si>
  <si>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</si>
  <si>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</si>
  <si>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</si>
  <si>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</si>
  <si>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</si>
  <si>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</si>
  <si>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</si>
  <si>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</si>
  <si>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</si>
  <si>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</si>
  <si>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</si>
  <si>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</si>
  <si>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</si>
  <si>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</si>
  <si>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</si>
  <si>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</si>
  <si>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</si>
  <si>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</si>
  <si>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</si>
  <si>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376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</si>
  <si>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</si>
  <si>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</si>
  <si>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</si>
  <si>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</si>
  <si>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</si>
  <si>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</si>
  <si>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100</t>
  </si>
  <si>
    <t>180</t>
  </si>
  <si>
    <t>150</t>
  </si>
  <si>
    <t>Итого за 16.01.2024</t>
  </si>
  <si>
    <t>1015</t>
  </si>
  <si>
    <t>Тефтели из птицы с соусом</t>
  </si>
  <si>
    <t>Чай с сахаром</t>
  </si>
  <si>
    <t>200/10</t>
  </si>
  <si>
    <t>259</t>
  </si>
  <si>
    <t>Жаркое по- домашнему с соленым огурцом</t>
  </si>
  <si>
    <t>270</t>
  </si>
  <si>
    <t>270/10/1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</si>
</sst>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4" sqref="C14:J14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50</v>
      </c>
      <c r="D4" s="9" t="s">
        <v>51</v>
      </c>
      <c r="E4" s="8" t="s">
        <v>36</v>
      </c>
      <c r="F4" s="10">
        <v>80</v>
      </c>
      <c r="G4" s="10">
        <v>174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48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39</v>
      </c>
      <c r="D6" s="9" t="s">
        <v>52</v>
      </c>
      <c r="E6" s="13" t="s">
        <v>53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510</v>
      </c>
      <c r="F9" s="36">
        <v>80</v>
      </c>
      <c r="G9" s="36">
        <f t="shared" ref="G9:J9" si="0">SUM(G4:G8)</f>
        <v>536</v>
      </c>
      <c r="H9" s="36">
        <f t="shared" si="0"/>
        <v>16.559999999999999</v>
      </c>
      <c r="I9" s="36">
        <f t="shared" si="0"/>
        <v>13.919999999999998</v>
      </c>
      <c r="J9" s="36">
        <f t="shared" si="0"/>
        <v>72.66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42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54</v>
      </c>
      <c r="D14" s="9" t="s">
        <v>55</v>
      </c>
      <c r="E14" s="1" t="s">
        <v>43</v>
      </c>
      <c r="F14" s="10"/>
      <c r="G14" s="10">
        <v>322</v>
      </c>
      <c r="H14" s="10">
        <v>9.24</v>
      </c>
      <c r="I14" s="10">
        <v>21.15</v>
      </c>
      <c r="J14" s="10">
        <v>23.58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706</v>
      </c>
      <c r="H19" s="36">
        <f>SUM(H13:H18)</f>
        <v>19.96</v>
      </c>
      <c r="I19" s="36">
        <f>SUM(I13:I18)</f>
        <v>29.91</v>
      </c>
      <c r="J19" s="36">
        <f>SUM(J13:J18)</f>
        <v>95.34</v>
      </c>
    </row>
    <row r="20" spans="2:10" ht="21" customHeight="1" thickBot="1" x14ac:dyDescent="0.3">
      <c r="B20" s="29"/>
      <c r="C20" s="29"/>
      <c r="D20" s="34" t="s">
        <v>49</v>
      </c>
      <c r="E20" s="35"/>
      <c r="F20" s="35">
        <f>F9+F19</f>
        <v>185</v>
      </c>
      <c r="G20" s="35">
        <f>G9+G19</f>
        <v>1242</v>
      </c>
      <c r="H20" s="35">
        <f>H9+H19</f>
        <v>36.519999999999996</v>
      </c>
      <c r="I20" s="35">
        <f>I9+I19</f>
        <v>43.83</v>
      </c>
      <c r="J20" s="35">
        <f>J9+J19</f>
        <v>168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3" sqref="L23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45307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50</v>
      </c>
      <c r="D4" s="9" t="s">
        <v>51</v>
      </c>
      <c r="E4" s="8" t="s">
        <v>46</v>
      </c>
      <c r="F4" s="10">
        <v>85</v>
      </c>
      <c r="G4" s="10">
        <v>175</v>
      </c>
      <c r="H4" s="11">
        <v>6.99</v>
      </c>
      <c r="I4" s="10">
        <v>6.42</v>
      </c>
      <c r="J4" s="12">
        <v>8.7899999999999991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47</v>
      </c>
      <c r="F5" s="10"/>
      <c r="G5" s="10">
        <v>199</v>
      </c>
      <c r="H5" s="11">
        <v>5.5</v>
      </c>
      <c r="I5" s="10">
        <v>6.55</v>
      </c>
      <c r="J5" s="12">
        <v>29.7</v>
      </c>
    </row>
    <row r="6" spans="1:10" ht="28.5" customHeight="1" x14ac:dyDescent="0.25">
      <c r="B6" s="7" t="s">
        <v>16</v>
      </c>
      <c r="C6" s="8" t="s">
        <v>39</v>
      </c>
      <c r="D6" s="9" t="s">
        <v>52</v>
      </c>
      <c r="E6" s="13" t="s">
        <v>53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550</v>
      </c>
      <c r="F9" s="36">
        <v>85</v>
      </c>
      <c r="G9" s="36">
        <f t="shared" ref="G9:J9" si="0">SUM(G4:G8)</f>
        <v>570</v>
      </c>
      <c r="H9" s="36">
        <f t="shared" si="0"/>
        <v>17.48</v>
      </c>
      <c r="I9" s="36">
        <f t="shared" si="0"/>
        <v>15.009999999999998</v>
      </c>
      <c r="J9" s="36">
        <f t="shared" si="0"/>
        <v>77.609999999999985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40</v>
      </c>
      <c r="D13" s="9" t="s">
        <v>41</v>
      </c>
      <c r="E13" s="1" t="s">
        <v>57</v>
      </c>
      <c r="F13" s="10">
        <v>110</v>
      </c>
      <c r="G13" s="10">
        <v>123</v>
      </c>
      <c r="H13" s="10">
        <v>4.2</v>
      </c>
      <c r="I13" s="10">
        <v>7.54</v>
      </c>
      <c r="J13" s="10">
        <v>12.49</v>
      </c>
    </row>
    <row r="14" spans="1:10" ht="28.5" customHeight="1" x14ac:dyDescent="0.25">
      <c r="B14" s="7" t="s">
        <v>23</v>
      </c>
      <c r="C14" s="8" t="s">
        <v>54</v>
      </c>
      <c r="D14" s="9" t="s">
        <v>55</v>
      </c>
      <c r="E14" s="1" t="s">
        <v>56</v>
      </c>
      <c r="F14" s="10"/>
      <c r="G14" s="10">
        <v>418</v>
      </c>
      <c r="H14" s="10">
        <v>11.58</v>
      </c>
      <c r="I14" s="10">
        <v>25.53</v>
      </c>
      <c r="J14" s="10">
        <v>26.16</v>
      </c>
    </row>
    <row r="15" spans="1:10" ht="22.5" customHeight="1" x14ac:dyDescent="0.25">
      <c r="B15" s="7" t="s">
        <v>25</v>
      </c>
      <c r="C15" s="13" t="s">
        <v>45</v>
      </c>
      <c r="D15" s="14" t="s">
        <v>44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851</v>
      </c>
      <c r="F19" s="36">
        <v>110</v>
      </c>
      <c r="G19" s="36">
        <f>SUM(G13:G18)</f>
        <v>817</v>
      </c>
      <c r="H19" s="36">
        <f>SUM(H13:H18)</f>
        <v>23.8</v>
      </c>
      <c r="I19" s="36">
        <f>SUM(I13:I18)</f>
        <v>34.840000000000003</v>
      </c>
      <c r="J19" s="36">
        <f>SUM(J13:J18)</f>
        <v>98.84</v>
      </c>
    </row>
    <row r="20" spans="2:10" ht="21" customHeight="1" thickBot="1" x14ac:dyDescent="0.3">
      <c r="B20" s="29"/>
      <c r="C20" s="29"/>
      <c r="D20" s="34" t="s">
        <v>49</v>
      </c>
      <c r="E20" s="35"/>
      <c r="F20" s="35">
        <f>F9+F19</f>
        <v>195</v>
      </c>
      <c r="G20" s="35">
        <f>G9+G19</f>
        <v>1387</v>
      </c>
      <c r="H20" s="35">
        <f>H9+H19</f>
        <v>41.28</v>
      </c>
      <c r="I20" s="35">
        <f>I9+I19</f>
        <v>49.85</v>
      </c>
      <c r="J20" s="35">
        <f>J9+J19</f>
        <v>176.45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2024-01-16-sm</vt:lpstr>
      <vt:lpstr>2024-01-16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2024-01-11T07:42:49Z</dcterms:modified>
</cp:coreProperties>
</file>