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4-01-12-sm" sheetId="1" r:id="rId1"/>
    <sheet name="2024-01-1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J9" i="3"/>
  <c r="J21" i="3" s="1"/>
  <c r="I9" i="3"/>
  <c r="H9" i="3"/>
  <c r="G9" i="3"/>
  <c r="G21" i="3" s="1"/>
  <c r="H21" i="3" l="1"/>
  <c r="I21" i="3"/>
  <c r="F22" i="1"/>
  <c r="J21" i="1"/>
  <c r="I21" i="1"/>
  <c r="H21" i="1"/>
  <c r="G21" i="1"/>
  <c r="J9" i="1"/>
  <c r="J22" i="1" s="1"/>
  <c r="I9" i="1"/>
  <c r="I22" i="1" s="1"/>
  <c r="H9" i="1"/>
  <c r="G9" i="1"/>
  <c r="G22" i="1" s="1"/>
  <c r="H22" i="1" l="1"/>
</calcChain>
</file>

<file path=xl/sharedStrings.xml><?xml version="1.0" encoding="utf-8"?>
<sst xmlns="http://schemas.openxmlformats.org/spreadsheetml/2006/main" count="116" uniqueCount="62">
  <si>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</si>
  <si>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</si>
  <si>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</si>
  <si>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</si>
  <si>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</si>
  <si>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</si>
  <si>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</si>
  <si>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</si>
  <si>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</si>
  <si>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</si>
  <si>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</si>
  <si>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</si>
  <si>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</si>
  <si>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</si>
  <si>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</si>
  <si>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</si>
  <si>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</si>
  <si>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</si>
  <si>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</si>
  <si>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</si>
  <si>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</si>
  <si>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</si>
  <si>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</si>
  <si>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</si>
  <si>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</si>
  <si>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</si>
  <si>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</si>
  <si>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</si>
  <si>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</si>
  <si>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</si>
  <si>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</si>
  <si>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</si>
  <si>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</si>
  <si>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</si>
  <si>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</si>
  <si>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</si>
  <si>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210</t>
  </si>
  <si>
    <t>376</t>
  </si>
  <si>
    <t>Чай с сахаром</t>
  </si>
  <si>
    <t>200/10</t>
  </si>
  <si>
    <t>250/10/1</t>
  </si>
  <si>
    <t>303</t>
  </si>
  <si>
    <t>1</t>
  </si>
  <si>
    <t>Бутерброд с маслом</t>
  </si>
  <si>
    <t>40</t>
  </si>
  <si>
    <t>291</t>
  </si>
  <si>
    <t>Плов из птицы</t>
  </si>
  <si>
    <t>82</t>
  </si>
  <si>
    <t>Борщ с капустой и картофелем со сметаной и зеленью</t>
  </si>
  <si>
    <t>260</t>
  </si>
  <si>
    <t>Гуляш из свинины</t>
  </si>
  <si>
    <t>90</t>
  </si>
  <si>
    <t xml:space="preserve">Каша гречневая вязкая  </t>
  </si>
  <si>
    <t>Напиток из свежих ягод с яблоками</t>
  </si>
  <si>
    <t>1078</t>
  </si>
  <si>
    <t>240</t>
  </si>
  <si>
    <t>Итого за 08.12.2023</t>
  </si>
  <si>
    <t>170</t>
  </si>
  <si>
    <t>Каша гречневая вязкая  с кукурузой консервированной</t>
  </si>
  <si>
    <t>Итого за 12.01.2024</t>
  </si>
  <si>
    <t>100</t>
  </si>
  <si>
    <t>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</si>
</sst>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D30" sqref="D3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45303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42</v>
      </c>
      <c r="D4" s="9" t="s">
        <v>43</v>
      </c>
      <c r="E4" s="8" t="s">
        <v>44</v>
      </c>
      <c r="F4" s="10">
        <v>80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45</v>
      </c>
      <c r="D5" s="9" t="s">
        <v>46</v>
      </c>
      <c r="E5" s="13" t="s">
        <v>36</v>
      </c>
      <c r="F5" s="10"/>
      <c r="G5" s="10">
        <v>321</v>
      </c>
      <c r="H5" s="10">
        <v>12.15</v>
      </c>
      <c r="I5" s="10">
        <v>10.85</v>
      </c>
      <c r="J5" s="12">
        <v>43.57</v>
      </c>
    </row>
    <row r="6" spans="1:10" x14ac:dyDescent="0.25">
      <c r="B6" s="7" t="s">
        <v>16</v>
      </c>
      <c r="C6" s="8" t="s">
        <v>37</v>
      </c>
      <c r="D6" s="9" t="s">
        <v>38</v>
      </c>
      <c r="E6" s="13" t="s">
        <v>39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44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80</v>
      </c>
      <c r="G9" s="36">
        <f t="shared" ref="G9:J9" si="0">SUM(G4:G8)</f>
        <v>580</v>
      </c>
      <c r="H9" s="36">
        <f t="shared" si="0"/>
        <v>18</v>
      </c>
      <c r="I9" s="36">
        <f t="shared" si="0"/>
        <v>19.509999999999998</v>
      </c>
      <c r="J9" s="36">
        <f t="shared" si="0"/>
        <v>82.88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30.75" customHeight="1" x14ac:dyDescent="0.25">
      <c r="A13" t="s">
        <v>21</v>
      </c>
      <c r="B13" s="7"/>
      <c r="C13" s="8"/>
      <c r="D13" s="9"/>
      <c r="E13" s="1"/>
      <c r="F13" s="10"/>
      <c r="G13" s="10"/>
      <c r="H13" s="10"/>
      <c r="I13" s="10"/>
      <c r="J13" s="10"/>
    </row>
    <row r="14" spans="1:10" ht="43.5" customHeight="1" x14ac:dyDescent="0.25">
      <c r="B14" s="7" t="s">
        <v>22</v>
      </c>
      <c r="C14" s="8" t="s">
        <v>47</v>
      </c>
      <c r="D14" s="9" t="s">
        <v>48</v>
      </c>
      <c r="E14" s="1" t="s">
        <v>40</v>
      </c>
      <c r="F14" s="10">
        <v>105</v>
      </c>
      <c r="G14" s="10">
        <v>126</v>
      </c>
      <c r="H14" s="10">
        <v>2.1800000000000002</v>
      </c>
      <c r="I14" s="10">
        <v>6.3</v>
      </c>
      <c r="J14" s="10">
        <v>15.93</v>
      </c>
    </row>
    <row r="15" spans="1:10" ht="13.5" customHeight="1" x14ac:dyDescent="0.25">
      <c r="B15" s="7" t="s">
        <v>23</v>
      </c>
      <c r="C15" s="8" t="s">
        <v>49</v>
      </c>
      <c r="D15" s="9" t="s">
        <v>50</v>
      </c>
      <c r="E15" s="1" t="s">
        <v>51</v>
      </c>
      <c r="F15" s="10"/>
      <c r="G15" s="10">
        <v>188</v>
      </c>
      <c r="H15" s="10">
        <v>6.53</v>
      </c>
      <c r="I15" s="10">
        <v>16.559999999999999</v>
      </c>
      <c r="J15" s="10">
        <v>3.16</v>
      </c>
    </row>
    <row r="16" spans="1:10" ht="28.5" customHeight="1" x14ac:dyDescent="0.25">
      <c r="B16" s="7" t="s">
        <v>24</v>
      </c>
      <c r="C16" s="8" t="s">
        <v>41</v>
      </c>
      <c r="D16" s="9" t="s">
        <v>58</v>
      </c>
      <c r="E16" s="1" t="s">
        <v>57</v>
      </c>
      <c r="F16" s="10"/>
      <c r="G16" s="10">
        <v>152</v>
      </c>
      <c r="H16" s="10">
        <v>4.74</v>
      </c>
      <c r="I16" s="10">
        <v>4.7300000000000004</v>
      </c>
      <c r="J16" s="10">
        <v>22.53</v>
      </c>
    </row>
    <row r="17" spans="2:10" ht="34.5" customHeight="1" x14ac:dyDescent="0.25">
      <c r="B17" s="7" t="s">
        <v>25</v>
      </c>
      <c r="C17" s="13" t="s">
        <v>54</v>
      </c>
      <c r="D17" s="14" t="s">
        <v>53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821</v>
      </c>
      <c r="F21" s="36">
        <v>105</v>
      </c>
      <c r="G21" s="36">
        <f t="shared" ref="G21:J21" si="1">SUM(G13:G20)</f>
        <v>729</v>
      </c>
      <c r="H21" s="36">
        <f t="shared" si="1"/>
        <v>21.44</v>
      </c>
      <c r="I21" s="36">
        <f t="shared" si="1"/>
        <v>29.32</v>
      </c>
      <c r="J21" s="36">
        <f t="shared" si="1"/>
        <v>96.38000000000001</v>
      </c>
    </row>
    <row r="22" spans="2:10" ht="21" customHeight="1" thickBot="1" x14ac:dyDescent="0.3">
      <c r="B22" s="29"/>
      <c r="C22" s="29"/>
      <c r="D22" s="34" t="s">
        <v>56</v>
      </c>
      <c r="E22" s="35"/>
      <c r="F22" s="35">
        <f>F9+F21</f>
        <v>185</v>
      </c>
      <c r="G22" s="35">
        <f>G9+G21</f>
        <v>1309</v>
      </c>
      <c r="H22" s="35">
        <f>H9+H21</f>
        <v>39.44</v>
      </c>
      <c r="I22" s="35">
        <f>I9+I21</f>
        <v>48.83</v>
      </c>
      <c r="J22" s="35">
        <f>J9+J21</f>
        <v>179.26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27" sqref="I2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45303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42</v>
      </c>
      <c r="D4" s="9" t="s">
        <v>43</v>
      </c>
      <c r="E4" s="8" t="s">
        <v>44</v>
      </c>
      <c r="F4" s="10">
        <v>85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45</v>
      </c>
      <c r="D5" s="9" t="s">
        <v>46</v>
      </c>
      <c r="E5" s="13" t="s">
        <v>55</v>
      </c>
      <c r="F5" s="10"/>
      <c r="G5" s="10">
        <v>423</v>
      </c>
      <c r="H5" s="10">
        <v>15.19</v>
      </c>
      <c r="I5" s="10">
        <v>12.44</v>
      </c>
      <c r="J5" s="12">
        <v>48.52</v>
      </c>
    </row>
    <row r="6" spans="1:10" x14ac:dyDescent="0.25">
      <c r="B6" s="7" t="s">
        <v>16</v>
      </c>
      <c r="C6" s="8" t="s">
        <v>37</v>
      </c>
      <c r="D6" s="9" t="s">
        <v>38</v>
      </c>
      <c r="E6" s="13" t="s">
        <v>39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550</v>
      </c>
      <c r="F9" s="36">
        <v>85</v>
      </c>
      <c r="G9" s="36">
        <f t="shared" ref="G9:J9" si="0">SUM(G4:G8)</f>
        <v>735</v>
      </c>
      <c r="H9" s="36">
        <f t="shared" si="0"/>
        <v>22.64</v>
      </c>
      <c r="I9" s="36">
        <f t="shared" si="0"/>
        <v>21.77</v>
      </c>
      <c r="J9" s="36">
        <f t="shared" si="0"/>
        <v>97.83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 t="s">
        <v>22</v>
      </c>
      <c r="C13" s="8" t="s">
        <v>47</v>
      </c>
      <c r="D13" s="9" t="s">
        <v>48</v>
      </c>
      <c r="E13" s="1" t="s">
        <v>40</v>
      </c>
      <c r="F13" s="10">
        <v>110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13.5" customHeight="1" x14ac:dyDescent="0.25">
      <c r="B14" s="7" t="s">
        <v>23</v>
      </c>
      <c r="C14" s="8" t="s">
        <v>49</v>
      </c>
      <c r="D14" s="9" t="s">
        <v>50</v>
      </c>
      <c r="E14" s="1" t="s">
        <v>60</v>
      </c>
      <c r="F14" s="10"/>
      <c r="G14" s="10">
        <v>243</v>
      </c>
      <c r="H14" s="10">
        <v>8.5299999999999994</v>
      </c>
      <c r="I14" s="10">
        <v>21.77</v>
      </c>
      <c r="J14" s="10">
        <v>3.16</v>
      </c>
    </row>
    <row r="15" spans="1:10" ht="12.75" customHeight="1" x14ac:dyDescent="0.25">
      <c r="B15" s="7" t="s">
        <v>24</v>
      </c>
      <c r="C15" s="8" t="s">
        <v>41</v>
      </c>
      <c r="D15" s="9" t="s">
        <v>52</v>
      </c>
      <c r="E15" s="1" t="s">
        <v>61</v>
      </c>
      <c r="F15" s="10"/>
      <c r="G15" s="10">
        <v>204</v>
      </c>
      <c r="H15" s="10">
        <v>6.38</v>
      </c>
      <c r="I15" s="10">
        <v>6.31</v>
      </c>
      <c r="J15" s="10">
        <v>30.38</v>
      </c>
    </row>
    <row r="16" spans="1:10" ht="34.5" customHeight="1" x14ac:dyDescent="0.25">
      <c r="B16" s="7" t="s">
        <v>25</v>
      </c>
      <c r="C16" s="13" t="s">
        <v>54</v>
      </c>
      <c r="D16" s="14" t="s">
        <v>53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891</v>
      </c>
      <c r="F20" s="36">
        <v>96</v>
      </c>
      <c r="G20" s="36">
        <f>SUM(G13:G19)</f>
        <v>836</v>
      </c>
      <c r="H20" s="36">
        <f>SUM(H13:H19)</f>
        <v>25.08</v>
      </c>
      <c r="I20" s="36">
        <f>SUM(I13:I19)</f>
        <v>36.11</v>
      </c>
      <c r="J20" s="36">
        <f>SUM(J13:J19)</f>
        <v>104.23</v>
      </c>
    </row>
    <row r="21" spans="2:10" ht="21" customHeight="1" thickBot="1" x14ac:dyDescent="0.3">
      <c r="B21" s="29"/>
      <c r="C21" s="29"/>
      <c r="D21" s="34" t="s">
        <v>59</v>
      </c>
      <c r="E21" s="35"/>
      <c r="F21" s="35">
        <v>295</v>
      </c>
      <c r="G21" s="35">
        <f>G9+G20</f>
        <v>1571</v>
      </c>
      <c r="H21" s="35">
        <f>H9+H20</f>
        <v>47.72</v>
      </c>
      <c r="I21" s="35">
        <f>I9+I20</f>
        <v>57.879999999999995</v>
      </c>
      <c r="J21" s="35">
        <f>J9+J20</f>
        <v>202.06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2024-01-12-sm</vt:lpstr>
      <vt:lpstr>2024-01-12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2024-01-10T06:58:04Z</dcterms:modified>
</cp:coreProperties>
</file>