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10-sm" sheetId="1" r:id="rId1"/>
    <sheet name="2024-01-10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I21" i="1" s="1"/>
  <c r="H20" i="1"/>
  <c r="G20" i="1"/>
  <c r="J9" i="1"/>
  <c r="I9" i="1"/>
  <c r="H9" i="1"/>
  <c r="H21" i="1" s="1"/>
  <c r="G9" i="1"/>
  <c r="G21" i="1" s="1"/>
  <c r="J21" i="1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<sst xmlns="http://schemas.openxmlformats.org/spreadsheetml/2006/main" count="116" uniqueCount="58">
  <si>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</si>
  <si>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</si>
  <si>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</si>
  <si>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</si>
  <si>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</si>
  <si>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</si>
  <si>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</si>
  <si>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</si>
  <si>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</si>
  <si>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</si>
  <si>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</si>
  <si>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</si>
  <si>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</si>
  <si>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</si>
  <si>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</si>
  <si>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</si>
  <si>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</si>
  <si>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</si>
  <si>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</si>
  <si>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</si>
  <si>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</si>
  <si>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</si>
  <si>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</si>
  <si>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</si>
  <si>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</si>
  <si>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</si>
  <si>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</si>
  <si>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</si>
  <si>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</si>
  <si>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</si>
  <si>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</si>
  <si>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</si>
  <si>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</si>
  <si>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</si>
  <si>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</si>
  <si>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</si>
  <si>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175</t>
  </si>
  <si>
    <t>Каша молочная из риса и пшена с маслом (вязкая)</t>
  </si>
  <si>
    <t>1044</t>
  </si>
  <si>
    <t>Какао Хрутка с молоком</t>
  </si>
  <si>
    <t>250/10</t>
  </si>
  <si>
    <t>297</t>
  </si>
  <si>
    <t>Фрикаделька из птицы с соусом</t>
  </si>
  <si>
    <t>100</t>
  </si>
  <si>
    <t>306</t>
  </si>
  <si>
    <t>Пюре гороховое</t>
  </si>
  <si>
    <t>1078</t>
  </si>
  <si>
    <t>Напиток из свежих ягод с яблоками</t>
  </si>
  <si>
    <t>1009</t>
  </si>
  <si>
    <t>Бутерброд с сыром</t>
  </si>
  <si>
    <t>40</t>
  </si>
  <si>
    <t>250/1</t>
  </si>
  <si>
    <t>103</t>
  </si>
  <si>
    <t>Суп картофельный с макаронными изделиями с зеленью</t>
  </si>
  <si>
    <t>90</t>
  </si>
  <si>
    <t>150</t>
  </si>
  <si>
    <t>Итого за 10.01.2024</t>
  </si>
  <si>
    <t>270/1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</si>
</sst>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25" sqref="P2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45301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48</v>
      </c>
      <c r="D4" s="9" t="s">
        <v>49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80</v>
      </c>
      <c r="G9" s="40">
        <f t="shared" ref="G9:J9" si="0">SUM(G4:G8)</f>
        <v>590</v>
      </c>
      <c r="H9" s="40">
        <f t="shared" si="0"/>
        <v>19.78</v>
      </c>
      <c r="I9" s="40">
        <f t="shared" si="0"/>
        <v>21.71</v>
      </c>
      <c r="J9" s="40">
        <f t="shared" si="0"/>
        <v>78.960000000000008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51</v>
      </c>
      <c r="F13" s="10">
        <v>96</v>
      </c>
      <c r="G13" s="10">
        <v>110</v>
      </c>
      <c r="H13" s="10">
        <v>2.67</v>
      </c>
      <c r="I13" s="10">
        <v>2.58</v>
      </c>
      <c r="J13" s="10">
        <v>18.989999999999998</v>
      </c>
    </row>
    <row r="14" spans="1:10" ht="13.5" customHeight="1" x14ac:dyDescent="0.25">
      <c r="B14" s="7" t="s">
        <v>23</v>
      </c>
      <c r="C14" s="8" t="s">
        <v>41</v>
      </c>
      <c r="D14" s="9" t="s">
        <v>42</v>
      </c>
      <c r="E14" s="1" t="s">
        <v>54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44</v>
      </c>
      <c r="D15" s="9" t="s">
        <v>45</v>
      </c>
      <c r="E15" s="1" t="s">
        <v>55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105</v>
      </c>
      <c r="G20" s="40">
        <f t="shared" ref="G20:J20" si="1">SUM(G13:G19)</f>
        <v>722</v>
      </c>
      <c r="H20" s="40">
        <f t="shared" si="1"/>
        <v>31.189999999999998</v>
      </c>
      <c r="I20" s="40">
        <f t="shared" si="1"/>
        <v>13.350000000000001</v>
      </c>
      <c r="J20" s="40">
        <f t="shared" si="1"/>
        <v>120.29</v>
      </c>
    </row>
    <row r="21" spans="2:10" ht="21" customHeight="1" thickBot="1" x14ac:dyDescent="0.3">
      <c r="B21" s="33"/>
      <c r="C21" s="33"/>
      <c r="D21" s="38" t="s">
        <v>56</v>
      </c>
      <c r="E21" s="39"/>
      <c r="F21" s="39">
        <f>F9+F20</f>
        <v>185</v>
      </c>
      <c r="G21" s="39">
        <f t="shared" ref="G21:J21" si="2">G9+G20</f>
        <v>1312</v>
      </c>
      <c r="H21" s="39">
        <f>H9+H20</f>
        <v>50.97</v>
      </c>
      <c r="I21" s="39">
        <f t="shared" si="2"/>
        <v>35.06</v>
      </c>
      <c r="J21" s="39">
        <f t="shared" si="2"/>
        <v>199.25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7" sqref="D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45301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48</v>
      </c>
      <c r="D4" s="9" t="s">
        <v>49</v>
      </c>
      <c r="E4" s="8" t="s">
        <v>35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36</v>
      </c>
      <c r="D5" s="9" t="s">
        <v>37</v>
      </c>
      <c r="E5" s="13" t="s">
        <v>40</v>
      </c>
      <c r="F5" s="10"/>
      <c r="G5" s="10">
        <v>341</v>
      </c>
      <c r="H5" s="10">
        <v>7.08</v>
      </c>
      <c r="I5" s="10">
        <v>11.23</v>
      </c>
      <c r="J5" s="12">
        <v>38</v>
      </c>
    </row>
    <row r="6" spans="1:10" x14ac:dyDescent="0.25">
      <c r="B6" s="7" t="s">
        <v>16</v>
      </c>
      <c r="C6" s="8" t="s">
        <v>38</v>
      </c>
      <c r="D6" s="9" t="s">
        <v>39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41"/>
      <c r="H8" s="10"/>
      <c r="I8" s="10"/>
      <c r="J8" s="12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85</v>
      </c>
      <c r="G9" s="40">
        <f t="shared" ref="G9:J9" si="0">SUM(G4:G8)</f>
        <v>658</v>
      </c>
      <c r="H9" s="40">
        <f t="shared" si="0"/>
        <v>20.76</v>
      </c>
      <c r="I9" s="40">
        <f t="shared" si="0"/>
        <v>20.840000000000003</v>
      </c>
      <c r="J9" s="40">
        <f t="shared" si="0"/>
        <v>81.960000000000008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53</v>
      </c>
      <c r="E13" s="1" t="s">
        <v>57</v>
      </c>
      <c r="F13" s="10">
        <v>96</v>
      </c>
      <c r="G13" s="10">
        <v>119</v>
      </c>
      <c r="H13" s="10">
        <v>2.88</v>
      </c>
      <c r="I13" s="10">
        <v>2.78</v>
      </c>
      <c r="J13" s="10">
        <v>20.5</v>
      </c>
    </row>
    <row r="14" spans="1:10" ht="13.5" customHeight="1" x14ac:dyDescent="0.25">
      <c r="B14" s="7" t="s">
        <v>23</v>
      </c>
      <c r="C14" s="8" t="s">
        <v>41</v>
      </c>
      <c r="D14" s="9" t="s">
        <v>42</v>
      </c>
      <c r="E14" s="1" t="s">
        <v>43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12.75" customHeight="1" x14ac:dyDescent="0.25">
      <c r="B15" s="7" t="s">
        <v>24</v>
      </c>
      <c r="C15" s="8" t="s">
        <v>44</v>
      </c>
      <c r="D15" s="9" t="s">
        <v>45</v>
      </c>
      <c r="E15" s="1" t="s">
        <v>34</v>
      </c>
      <c r="F15" s="10"/>
      <c r="G15" s="10">
        <v>352</v>
      </c>
      <c r="H15" s="10">
        <v>17.03</v>
      </c>
      <c r="I15" s="10">
        <v>6.92</v>
      </c>
      <c r="J15" s="10">
        <v>55.48</v>
      </c>
    </row>
    <row r="16" spans="1:10" ht="34.5" customHeight="1" x14ac:dyDescent="0.25">
      <c r="B16" s="7" t="s">
        <v>25</v>
      </c>
      <c r="C16" s="13" t="s">
        <v>46</v>
      </c>
      <c r="D16" s="14" t="s">
        <v>47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871</v>
      </c>
      <c r="F20" s="40">
        <v>110</v>
      </c>
      <c r="G20" s="40">
        <f t="shared" ref="G20:J20" si="1">SUM(G13:G19)</f>
        <v>823</v>
      </c>
      <c r="H20" s="40">
        <f t="shared" si="1"/>
        <v>35.72</v>
      </c>
      <c r="I20" s="40">
        <f t="shared" si="1"/>
        <v>15.43</v>
      </c>
      <c r="J20" s="40">
        <f t="shared" si="1"/>
        <v>136.20999999999998</v>
      </c>
    </row>
    <row r="21" spans="2:10" ht="21" customHeight="1" thickBot="1" x14ac:dyDescent="0.3">
      <c r="B21" s="33"/>
      <c r="C21" s="33"/>
      <c r="D21" s="38" t="s">
        <v>56</v>
      </c>
      <c r="E21" s="39"/>
      <c r="F21" s="39">
        <f>F9+F20</f>
        <v>195</v>
      </c>
      <c r="G21" s="39">
        <f t="shared" ref="G21:J21" si="2">G9+G20</f>
        <v>1481</v>
      </c>
      <c r="H21" s="39">
        <f>H9+H20</f>
        <v>56.480000000000004</v>
      </c>
      <c r="I21" s="39">
        <f t="shared" si="2"/>
        <v>36.270000000000003</v>
      </c>
      <c r="J21" s="39">
        <f t="shared" si="2"/>
        <v>218.17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2024-01-10-sm</vt:lpstr>
      <vt:lpstr>2024-01-10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2023-12-28T08:24:51Z</dcterms:modified>
</cp:coreProperties>
</file>