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12-29-sm" sheetId="1" r:id="rId1"/>
    <sheet name="2023-12-29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F21" i="3"/>
  <c r="J20" i="3"/>
  <c r="I20" i="3"/>
  <c r="H20" i="3"/>
  <c r="G20" i="3"/>
  <c r="J9" i="3"/>
  <c r="J21" i="3" s="1"/>
  <c r="I9" i="3"/>
  <c r="H9" i="3"/>
  <c r="H21" i="3" s="1"/>
  <c r="G9" i="3"/>
  <c r="G21" i="3" s="1"/>
  <c r="F21" i="1" l="1"/>
  <c r="J20" i="1"/>
  <c r="I20" i="1"/>
  <c r="H20" i="1"/>
  <c r="G20" i="1"/>
  <c r="J9" i="1"/>
  <c r="I9" i="1"/>
  <c r="H9" i="1"/>
  <c r="H21" i="1" s="1"/>
  <c r="G9" i="1"/>
  <c r="G21" i="1" l="1"/>
  <c r="I21" i="1"/>
  <c r="J21" i="1"/>
</calcChain>
</file>

<file path=xl/sharedStrings.xml><?xml version="1.0" encoding="utf-8"?>
<sst xmlns="http://schemas.openxmlformats.org/spreadsheetml/2006/main" count="116" uniqueCount="59">
  <si>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</si>
  <si>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</si>
  <si>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</si>
  <si>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</si>
  <si>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</si>
  <si>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</si>
  <si>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</si>
  <si>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</si>
  <si>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</si>
  <si>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</si>
  <si>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</si>
  <si>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</si>
  <si>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</si>
  <si>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</si>
  <si>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</si>
  <si>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</si>
  <si>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</si>
  <si>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</si>
  <si>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</si>
  <si>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</si>
  <si>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</si>
  <si>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</si>
  <si>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</si>
  <si>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</si>
  <si>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</si>
  <si>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</si>
  <si>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</si>
  <si>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</si>
  <si>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</si>
  <si>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</si>
  <si>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</si>
  <si>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</si>
  <si>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</si>
  <si>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</si>
  <si>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</si>
  <si>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</si>
  <si>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100</t>
  </si>
  <si>
    <t>1078</t>
  </si>
  <si>
    <t>Напиток из свежих ягод с яблоками</t>
  </si>
  <si>
    <t>180</t>
  </si>
  <si>
    <t>150</t>
  </si>
  <si>
    <t>60</t>
  </si>
  <si>
    <t>1101</t>
  </si>
  <si>
    <t>Бутерброд с маслом и сыром</t>
  </si>
  <si>
    <t>Каша молочная манная (жидкая) с маслом</t>
  </si>
  <si>
    <t>181</t>
  </si>
  <si>
    <t>200/5</t>
  </si>
  <si>
    <t>376</t>
  </si>
  <si>
    <t>Чай с сахаром</t>
  </si>
  <si>
    <t>30</t>
  </si>
  <si>
    <t>Рассольник ленинградский со сметаной и зеленью</t>
  </si>
  <si>
    <t>96</t>
  </si>
  <si>
    <t>250/10/1</t>
  </si>
  <si>
    <t>279</t>
  </si>
  <si>
    <t>Тефтели из говядины с соусом</t>
  </si>
  <si>
    <t>Пюре картофельное</t>
  </si>
  <si>
    <t>312</t>
  </si>
  <si>
    <t>250/5</t>
  </si>
  <si>
    <t>Итого за 29.12.2023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</si>
</sst>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O28" sqref="O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45289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41</v>
      </c>
      <c r="F4" s="10">
        <v>75</v>
      </c>
      <c r="G4" s="10">
        <v>178</v>
      </c>
      <c r="H4" s="11">
        <v>7.35</v>
      </c>
      <c r="I4" s="10">
        <v>11.95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44</v>
      </c>
      <c r="E5" s="13" t="s">
        <v>46</v>
      </c>
      <c r="F5" s="10"/>
      <c r="G5" s="10">
        <v>227</v>
      </c>
      <c r="H5" s="10">
        <v>5.67</v>
      </c>
      <c r="I5" s="10">
        <v>6.52</v>
      </c>
      <c r="J5" s="12">
        <v>28.85</v>
      </c>
    </row>
    <row r="6" spans="1:10" x14ac:dyDescent="0.25">
      <c r="B6" s="7" t="s">
        <v>16</v>
      </c>
      <c r="C6" s="8" t="s">
        <v>47</v>
      </c>
      <c r="D6" s="9" t="s">
        <v>48</v>
      </c>
      <c r="E6" s="13" t="s">
        <v>33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49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505</v>
      </c>
      <c r="F9" s="40">
        <v>75</v>
      </c>
      <c r="G9" s="40">
        <f t="shared" ref="G9:J9" si="0">SUM(G4:G8)</f>
        <v>522</v>
      </c>
      <c r="H9" s="40">
        <f t="shared" si="0"/>
        <v>15.61</v>
      </c>
      <c r="I9" s="40">
        <f t="shared" si="0"/>
        <v>19.509999999999998</v>
      </c>
      <c r="J9" s="40">
        <f t="shared" si="0"/>
        <v>63.16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51</v>
      </c>
      <c r="D13" s="9" t="s">
        <v>50</v>
      </c>
      <c r="E13" s="1" t="s">
        <v>52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53</v>
      </c>
      <c r="D14" s="9" t="s">
        <v>54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12.75" customHeight="1" x14ac:dyDescent="0.25">
      <c r="B15" s="7" t="s">
        <v>24</v>
      </c>
      <c r="C15" s="8" t="s">
        <v>56</v>
      </c>
      <c r="D15" s="9" t="s">
        <v>55</v>
      </c>
      <c r="E15" s="1" t="s">
        <v>40</v>
      </c>
      <c r="F15" s="10"/>
      <c r="G15" s="10">
        <v>135</v>
      </c>
      <c r="H15" s="10">
        <v>3.07</v>
      </c>
      <c r="I15" s="10">
        <v>4.7300000000000004</v>
      </c>
      <c r="J15" s="10">
        <v>20.07</v>
      </c>
    </row>
    <row r="16" spans="1:10" ht="34.5" customHeight="1" x14ac:dyDescent="0.25">
      <c r="B16" s="7" t="s">
        <v>25</v>
      </c>
      <c r="C16" s="13" t="s">
        <v>37</v>
      </c>
      <c r="D16" s="14" t="s">
        <v>38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811</v>
      </c>
      <c r="F20" s="40">
        <v>96</v>
      </c>
      <c r="G20" s="40">
        <f t="shared" ref="G20:J20" si="1">SUM(G13:G19)</f>
        <v>752</v>
      </c>
      <c r="H20" s="40">
        <f t="shared" si="1"/>
        <v>20.3</v>
      </c>
      <c r="I20" s="40">
        <f t="shared" si="1"/>
        <v>28.240000000000002</v>
      </c>
      <c r="J20" s="40">
        <f t="shared" si="1"/>
        <v>106.87</v>
      </c>
    </row>
    <row r="21" spans="2:10" ht="21" customHeight="1" thickBot="1" x14ac:dyDescent="0.3">
      <c r="B21" s="33"/>
      <c r="C21" s="33"/>
      <c r="D21" s="38" t="s">
        <v>58</v>
      </c>
      <c r="E21" s="39"/>
      <c r="F21" s="39">
        <f>F9+F20</f>
        <v>171</v>
      </c>
      <c r="G21" s="39">
        <f t="shared" ref="G21:J21" si="2">G9+G20</f>
        <v>1274</v>
      </c>
      <c r="H21" s="39">
        <f>H9+H20</f>
        <v>35.909999999999997</v>
      </c>
      <c r="I21" s="39">
        <f t="shared" si="2"/>
        <v>47.75</v>
      </c>
      <c r="J21" s="39">
        <f t="shared" si="2"/>
        <v>170.03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Q22" sqref="Q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45289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42</v>
      </c>
      <c r="D4" s="9" t="s">
        <v>43</v>
      </c>
      <c r="E4" s="8" t="s">
        <v>41</v>
      </c>
      <c r="F4" s="10">
        <v>75</v>
      </c>
      <c r="G4" s="10">
        <v>178</v>
      </c>
      <c r="H4" s="11">
        <v>7.35</v>
      </c>
      <c r="I4" s="10">
        <v>11.95</v>
      </c>
      <c r="J4" s="12">
        <v>10.19</v>
      </c>
    </row>
    <row r="5" spans="1:10" ht="28.5" customHeight="1" x14ac:dyDescent="0.25">
      <c r="B5" s="7" t="s">
        <v>15</v>
      </c>
      <c r="C5" s="8" t="s">
        <v>45</v>
      </c>
      <c r="D5" s="9" t="s">
        <v>44</v>
      </c>
      <c r="E5" s="13" t="s">
        <v>57</v>
      </c>
      <c r="F5" s="10"/>
      <c r="G5" s="10">
        <v>325</v>
      </c>
      <c r="H5" s="10">
        <v>7.11</v>
      </c>
      <c r="I5" s="10">
        <v>10.73</v>
      </c>
      <c r="J5" s="12">
        <v>36.1</v>
      </c>
    </row>
    <row r="6" spans="1:10" x14ac:dyDescent="0.25">
      <c r="B6" s="7" t="s">
        <v>16</v>
      </c>
      <c r="C6" s="8" t="s">
        <v>47</v>
      </c>
      <c r="D6" s="9" t="s">
        <v>48</v>
      </c>
      <c r="E6" s="13" t="s">
        <v>33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49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560</v>
      </c>
      <c r="F9" s="40">
        <v>75</v>
      </c>
      <c r="G9" s="40">
        <f t="shared" ref="G9:J9" si="0">SUM(G4:G8)</f>
        <v>620</v>
      </c>
      <c r="H9" s="40">
        <f t="shared" si="0"/>
        <v>17.05</v>
      </c>
      <c r="I9" s="40">
        <f t="shared" si="0"/>
        <v>23.72</v>
      </c>
      <c r="J9" s="40">
        <f t="shared" si="0"/>
        <v>70.41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42.75" customHeight="1" x14ac:dyDescent="0.25">
      <c r="A13" t="s">
        <v>21</v>
      </c>
      <c r="B13" s="7" t="s">
        <v>22</v>
      </c>
      <c r="C13" s="8" t="s">
        <v>51</v>
      </c>
      <c r="D13" s="9" t="s">
        <v>50</v>
      </c>
      <c r="E13" s="1" t="s">
        <v>52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53</v>
      </c>
      <c r="D14" s="9" t="s">
        <v>54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12.75" customHeight="1" x14ac:dyDescent="0.25">
      <c r="B15" s="7" t="s">
        <v>24</v>
      </c>
      <c r="C15" s="8" t="s">
        <v>56</v>
      </c>
      <c r="D15" s="9" t="s">
        <v>55</v>
      </c>
      <c r="E15" s="1" t="s">
        <v>39</v>
      </c>
      <c r="F15" s="10"/>
      <c r="G15" s="10">
        <v>162</v>
      </c>
      <c r="H15" s="10">
        <v>3.68</v>
      </c>
      <c r="I15" s="10">
        <v>5.68</v>
      </c>
      <c r="J15" s="10">
        <v>24.08</v>
      </c>
    </row>
    <row r="16" spans="1:10" ht="34.5" customHeight="1" x14ac:dyDescent="0.25">
      <c r="B16" s="7" t="s">
        <v>25</v>
      </c>
      <c r="C16" s="13" t="s">
        <v>37</v>
      </c>
      <c r="D16" s="14" t="s">
        <v>38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841</v>
      </c>
      <c r="F20" s="40">
        <v>96</v>
      </c>
      <c r="G20" s="40">
        <f t="shared" ref="G20:J20" si="1">SUM(G13:G19)</f>
        <v>779</v>
      </c>
      <c r="H20" s="40">
        <f t="shared" si="1"/>
        <v>20.91</v>
      </c>
      <c r="I20" s="40">
        <f t="shared" si="1"/>
        <v>29.19</v>
      </c>
      <c r="J20" s="40">
        <f t="shared" si="1"/>
        <v>110.88</v>
      </c>
    </row>
    <row r="21" spans="2:10" ht="21" customHeight="1" thickBot="1" x14ac:dyDescent="0.3">
      <c r="B21" s="33"/>
      <c r="C21" s="33"/>
      <c r="D21" s="38" t="s">
        <v>58</v>
      </c>
      <c r="E21" s="39"/>
      <c r="F21" s="39">
        <f>F9+F20</f>
        <v>171</v>
      </c>
      <c r="G21" s="39">
        <f t="shared" ref="G21:J21" si="2">G9+G20</f>
        <v>1399</v>
      </c>
      <c r="H21" s="39">
        <f>H9+H20</f>
        <v>37.96</v>
      </c>
      <c r="I21" s="39">
        <f t="shared" si="2"/>
        <v>52.91</v>
      </c>
      <c r="J21" s="39">
        <f t="shared" si="2"/>
        <v>181.29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2023-12-29-sm</vt:lpstr>
      <vt:lpstr>2023-12-29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2023-12-28T08:05:25Z</dcterms:modified>
</cp:coreProperties>
</file>