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28-sm" sheetId="1" r:id="rId1"/>
    <sheet name="2023-12-28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F21" i="1" l="1"/>
  <c r="J20" i="1"/>
  <c r="I20" i="1"/>
  <c r="H20" i="1"/>
  <c r="G20" i="1"/>
  <c r="J9" i="1"/>
  <c r="J21" i="1" s="1"/>
  <c r="I9" i="1"/>
  <c r="H9" i="1"/>
  <c r="G9" i="1"/>
  <c r="I21" i="1" l="1"/>
  <c r="H21" i="1"/>
  <c r="G21" i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<sst xmlns="http://schemas.openxmlformats.org/spreadsheetml/2006/main" count="116" uniqueCount="57">
  <si>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</si>
  <si>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</si>
  <si>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</si>
  <si>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</si>
  <si>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</si>
  <si>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</si>
  <si>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</si>
  <si>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</si>
  <si>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</si>
  <si>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</si>
  <si>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</si>
  <si>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</si>
  <si>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</si>
  <si>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</si>
  <si>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</si>
  <si>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</si>
  <si>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</si>
  <si>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</si>
  <si>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</si>
  <si>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</si>
  <si>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</si>
  <si>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</si>
  <si>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</si>
  <si>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</si>
  <si>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</si>
  <si>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</si>
  <si>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</si>
  <si>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</si>
  <si>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</si>
  <si>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</si>
  <si>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</si>
  <si>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</si>
  <si>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</si>
  <si>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</si>
  <si>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</si>
  <si>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376</t>
  </si>
  <si>
    <t>Чай с сахаром</t>
  </si>
  <si>
    <t>200/10</t>
  </si>
  <si>
    <t>1078</t>
  </si>
  <si>
    <t>Напиток из свежих ягод с яблоками</t>
  </si>
  <si>
    <t>100</t>
  </si>
  <si>
    <t>180</t>
  </si>
  <si>
    <t>60</t>
  </si>
  <si>
    <t>243</t>
  </si>
  <si>
    <t>Сосиска отварная</t>
  </si>
  <si>
    <t>204</t>
  </si>
  <si>
    <t xml:space="preserve">Макароны отварные </t>
  </si>
  <si>
    <t>Итого за 28.12.2023</t>
  </si>
  <si>
    <t>82</t>
  </si>
  <si>
    <t>Борщ с капустой и картофелем со сметаной и зеленью</t>
  </si>
  <si>
    <t>250/10/1</t>
  </si>
  <si>
    <t>1070</t>
  </si>
  <si>
    <t>Котлета рыбная Волжская с соусом</t>
  </si>
  <si>
    <t>304</t>
  </si>
  <si>
    <t>Рис отварной с кукурузой консервированной</t>
  </si>
  <si>
    <t>170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</si>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</sst>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43</v>
      </c>
      <c r="D4" s="9" t="s">
        <v>44</v>
      </c>
      <c r="E4" s="8">
        <v>55</v>
      </c>
      <c r="F4" s="10">
        <v>75</v>
      </c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45</v>
      </c>
      <c r="D5" s="9" t="s">
        <v>46</v>
      </c>
      <c r="E5" s="8" t="s">
        <v>41</v>
      </c>
      <c r="F5" s="10"/>
      <c r="G5" s="10">
        <v>224</v>
      </c>
      <c r="H5" s="10">
        <v>6.02</v>
      </c>
      <c r="I5" s="10">
        <v>4.91</v>
      </c>
      <c r="J5" s="12">
        <v>38.880000000000003</v>
      </c>
    </row>
    <row r="6" spans="1:10" ht="28.5" customHeight="1" x14ac:dyDescent="0.25">
      <c r="B6" s="7" t="s">
        <v>16</v>
      </c>
      <c r="C6" s="8" t="s">
        <v>35</v>
      </c>
      <c r="D6" s="9" t="s">
        <v>36</v>
      </c>
      <c r="E6" s="13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505</v>
      </c>
      <c r="F9" s="35">
        <v>75</v>
      </c>
      <c r="G9" s="35">
        <f t="shared" ref="G9:J9" si="0">SUM(G4:G8)</f>
        <v>531</v>
      </c>
      <c r="H9" s="35">
        <f t="shared" si="0"/>
        <v>16.389999999999997</v>
      </c>
      <c r="I9" s="35">
        <f t="shared" si="0"/>
        <v>16.670000000000002</v>
      </c>
      <c r="J9" s="35">
        <f t="shared" si="0"/>
        <v>78.400000000000006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49</v>
      </c>
      <c r="E13" s="1" t="s">
        <v>50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40</v>
      </c>
      <c r="F14" s="10"/>
      <c r="G14" s="10">
        <v>142</v>
      </c>
      <c r="H14" s="10">
        <v>8.31</v>
      </c>
      <c r="I14" s="10">
        <v>7.66</v>
      </c>
      <c r="J14" s="10">
        <v>9.91</v>
      </c>
    </row>
    <row r="15" spans="1:10" ht="27.75" customHeight="1" x14ac:dyDescent="0.25">
      <c r="B15" s="7" t="s">
        <v>24</v>
      </c>
      <c r="C15" s="8" t="s">
        <v>53</v>
      </c>
      <c r="D15" s="9" t="s">
        <v>54</v>
      </c>
      <c r="E15" s="1" t="s">
        <v>55</v>
      </c>
      <c r="F15" s="10"/>
      <c r="G15" s="10">
        <v>247</v>
      </c>
      <c r="H15" s="10">
        <v>4.01</v>
      </c>
      <c r="I15" s="10">
        <v>5.18</v>
      </c>
      <c r="J15" s="10">
        <v>37.19</v>
      </c>
    </row>
    <row r="16" spans="1:10" ht="24.75" customHeight="1" x14ac:dyDescent="0.25">
      <c r="B16" s="7" t="s">
        <v>25</v>
      </c>
      <c r="C16" s="13" t="s">
        <v>38</v>
      </c>
      <c r="D16" s="14" t="s">
        <v>39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831</v>
      </c>
      <c r="F20" s="35">
        <v>96</v>
      </c>
      <c r="G20" s="35">
        <f t="shared" ref="G20:J20" si="1">SUM(G13:G19)</f>
        <v>778</v>
      </c>
      <c r="H20" s="35">
        <f t="shared" si="1"/>
        <v>22.490000000000002</v>
      </c>
      <c r="I20" s="35">
        <f t="shared" si="1"/>
        <v>20.87</v>
      </c>
      <c r="J20" s="35">
        <f t="shared" si="1"/>
        <v>117.79</v>
      </c>
    </row>
    <row r="21" spans="2:10" ht="15.75" thickBot="1" x14ac:dyDescent="0.3">
      <c r="B21" s="28"/>
      <c r="C21" s="28"/>
      <c r="D21" s="33" t="s">
        <v>47</v>
      </c>
      <c r="E21" s="34"/>
      <c r="F21" s="34">
        <f>F9+F20</f>
        <v>171</v>
      </c>
      <c r="G21" s="34">
        <f t="shared" ref="G21:J21" si="2">G9+G20</f>
        <v>1309</v>
      </c>
      <c r="H21" s="34">
        <f>H9+H20</f>
        <v>38.879999999999995</v>
      </c>
      <c r="I21" s="34">
        <f t="shared" si="2"/>
        <v>37.540000000000006</v>
      </c>
      <c r="J21" s="34">
        <f t="shared" si="2"/>
        <v>196.19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5" sqref="P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45288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43</v>
      </c>
      <c r="D4" s="9" t="s">
        <v>44</v>
      </c>
      <c r="E4" s="8">
        <v>55</v>
      </c>
      <c r="F4" s="10">
        <v>75</v>
      </c>
      <c r="G4" s="10">
        <v>111</v>
      </c>
      <c r="H4" s="11">
        <v>5.38</v>
      </c>
      <c r="I4" s="10">
        <v>9.7200000000000006</v>
      </c>
      <c r="J4" s="12">
        <v>0.4</v>
      </c>
    </row>
    <row r="5" spans="1:10" ht="28.5" customHeight="1" x14ac:dyDescent="0.25">
      <c r="B5" s="7" t="s">
        <v>24</v>
      </c>
      <c r="C5" s="8" t="s">
        <v>45</v>
      </c>
      <c r="D5" s="9" t="s">
        <v>46</v>
      </c>
      <c r="E5" s="8" t="s">
        <v>56</v>
      </c>
      <c r="F5" s="10"/>
      <c r="G5" s="10">
        <v>287</v>
      </c>
      <c r="H5" s="10">
        <v>7.7</v>
      </c>
      <c r="I5" s="10">
        <v>6.29</v>
      </c>
      <c r="J5" s="12">
        <v>49.68</v>
      </c>
    </row>
    <row r="6" spans="1:10" ht="28.5" customHeight="1" x14ac:dyDescent="0.25">
      <c r="B6" s="7" t="s">
        <v>16</v>
      </c>
      <c r="C6" s="8" t="s">
        <v>35</v>
      </c>
      <c r="D6" s="9" t="s">
        <v>36</v>
      </c>
      <c r="E6" s="13" t="s">
        <v>37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555</v>
      </c>
      <c r="F9" s="35">
        <v>75</v>
      </c>
      <c r="G9" s="35">
        <f t="shared" ref="G9:J9" si="0">SUM(G4:G8)</f>
        <v>594</v>
      </c>
      <c r="H9" s="35">
        <f t="shared" si="0"/>
        <v>18.07</v>
      </c>
      <c r="I9" s="35">
        <f t="shared" si="0"/>
        <v>18.05</v>
      </c>
      <c r="J9" s="35">
        <f t="shared" si="0"/>
        <v>89.199999999999989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48</v>
      </c>
      <c r="D13" s="9" t="s">
        <v>49</v>
      </c>
      <c r="E13" s="1" t="s">
        <v>50</v>
      </c>
      <c r="F13" s="10">
        <v>96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40</v>
      </c>
      <c r="F14" s="10"/>
      <c r="G14" s="10">
        <v>142</v>
      </c>
      <c r="H14" s="10">
        <v>8.31</v>
      </c>
      <c r="I14" s="10">
        <v>7.66</v>
      </c>
      <c r="J14" s="10">
        <v>9.91</v>
      </c>
    </row>
    <row r="15" spans="1:10" ht="27.75" customHeight="1" x14ac:dyDescent="0.25">
      <c r="B15" s="7" t="s">
        <v>24</v>
      </c>
      <c r="C15" s="8" t="s">
        <v>53</v>
      </c>
      <c r="D15" s="9" t="s">
        <v>54</v>
      </c>
      <c r="E15" s="1" t="s">
        <v>41</v>
      </c>
      <c r="F15" s="10"/>
      <c r="G15" s="10">
        <v>262</v>
      </c>
      <c r="H15" s="10">
        <v>4.25</v>
      </c>
      <c r="I15" s="10">
        <v>5.53</v>
      </c>
      <c r="J15" s="10">
        <v>39.53</v>
      </c>
    </row>
    <row r="16" spans="1:10" ht="24.75" customHeight="1" x14ac:dyDescent="0.25">
      <c r="B16" s="7" t="s">
        <v>25</v>
      </c>
      <c r="C16" s="13" t="s">
        <v>38</v>
      </c>
      <c r="D16" s="14" t="s">
        <v>39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841</v>
      </c>
      <c r="F20" s="35">
        <v>96</v>
      </c>
      <c r="G20" s="35">
        <f t="shared" ref="G20:J20" si="1">SUM(G13:G19)</f>
        <v>793</v>
      </c>
      <c r="H20" s="35">
        <f t="shared" si="1"/>
        <v>22.73</v>
      </c>
      <c r="I20" s="35">
        <f t="shared" si="1"/>
        <v>21.220000000000002</v>
      </c>
      <c r="J20" s="35">
        <f t="shared" si="1"/>
        <v>120.13000000000001</v>
      </c>
    </row>
    <row r="21" spans="2:10" ht="15.75" thickBot="1" x14ac:dyDescent="0.3">
      <c r="B21" s="28"/>
      <c r="C21" s="28"/>
      <c r="D21" s="33" t="s">
        <v>47</v>
      </c>
      <c r="E21" s="34"/>
      <c r="F21" s="34">
        <f>F9+F20</f>
        <v>171</v>
      </c>
      <c r="G21" s="34">
        <f t="shared" ref="G21:J21" si="2">G9+G20</f>
        <v>1387</v>
      </c>
      <c r="H21" s="34">
        <f>H9+H20</f>
        <v>40.799999999999997</v>
      </c>
      <c r="I21" s="34">
        <f t="shared" si="2"/>
        <v>39.270000000000003</v>
      </c>
      <c r="J21" s="34">
        <f t="shared" si="2"/>
        <v>209.32999999999998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2023-12-28-sm</vt:lpstr>
      <vt:lpstr>2023-12-28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2023-12-19T07:47:30Z</dcterms:modified>
</cp:coreProperties>
</file>