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 activeTab="1"/>
  </bookViews>
  <sheets>
    <sheet name="2023-12-21-sm" sheetId="1" r:id="rId1"/>
    <sheet name="2023-12-2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F22" i="1"/>
  <c r="J21" i="1"/>
  <c r="I21" i="1"/>
  <c r="H21" i="1"/>
  <c r="G21" i="1"/>
  <c r="J10" i="1"/>
  <c r="J22" i="1" s="1"/>
  <c r="I10" i="1"/>
  <c r="H10" i="1"/>
  <c r="H22" i="1" s="1"/>
  <c r="G10" i="1"/>
  <c r="G22" i="1" s="1"/>
  <c r="F22" i="3" l="1"/>
  <c r="J21" i="3"/>
  <c r="I21" i="3"/>
  <c r="H21" i="3"/>
  <c r="G21" i="3"/>
  <c r="J10" i="3"/>
  <c r="J22" i="3" s="1"/>
  <c r="I10" i="3"/>
  <c r="I22" i="3" s="1"/>
  <c r="H10" i="3"/>
  <c r="G10" i="3"/>
  <c r="G22" i="3" l="1"/>
  <c r="H22" i="3"/>
</calcChain>
</file>

<file path=xl/sharedStrings.xml><?xml version="1.0" encoding="utf-8"?>
<sst xmlns="http://schemas.openxmlformats.org/spreadsheetml/2006/main" count="124" uniqueCount="62">
  <si>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</si>
  <si>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</si>
  <si>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</si>
  <si>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</si>
  <si>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</si>
  <si>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</si>
  <si>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</si>
  <si>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</si>
  <si>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</si>
  <si>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</si>
  <si>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</si>
  <si>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</si>
  <si>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</si>
  <si>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</si>
  <si>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</si>
  <si>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</si>
  <si>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</si>
  <si>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</si>
  <si>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</si>
  <si>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</si>
  <si>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</si>
  <si>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</si>
  <si>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</si>
  <si>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</si>
  <si>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</si>
  <si>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</si>
  <si>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</si>
  <si>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</si>
  <si>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</si>
  <si>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</si>
  <si>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</si>
  <si>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</si>
  <si>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</si>
  <si>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</si>
  <si>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</si>
  <si>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</si>
  <si>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100</t>
  </si>
  <si>
    <t>180</t>
  </si>
  <si>
    <t>Напиток из свежих ягод с яблоками</t>
  </si>
  <si>
    <t>1040</t>
  </si>
  <si>
    <t>Горошек зеленый (консервированный)</t>
  </si>
  <si>
    <t>30</t>
  </si>
  <si>
    <t>209</t>
  </si>
  <si>
    <t>Яйца вареные</t>
  </si>
  <si>
    <t>55</t>
  </si>
  <si>
    <t>204</t>
  </si>
  <si>
    <t>Макароны отварные с сыром</t>
  </si>
  <si>
    <t>195</t>
  </si>
  <si>
    <t>376</t>
  </si>
  <si>
    <t>Чай с сахаром</t>
  </si>
  <si>
    <t>200/10</t>
  </si>
  <si>
    <t>96</t>
  </si>
  <si>
    <t>Рассольник ленинградский со сметаной и зеленью</t>
  </si>
  <si>
    <t>250/10/1</t>
  </si>
  <si>
    <t>279</t>
  </si>
  <si>
    <t>Тефтели из говядины с соусом</t>
  </si>
  <si>
    <t>312</t>
  </si>
  <si>
    <t>Пюре картофельное с икрой кабачковой</t>
  </si>
  <si>
    <t>388</t>
  </si>
  <si>
    <t>155</t>
  </si>
  <si>
    <t>170</t>
  </si>
  <si>
    <t>Итого за 21.12.2023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</si>
</sst>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D29" sqref="D29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45281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39</v>
      </c>
      <c r="D4" s="9" t="s">
        <v>40</v>
      </c>
      <c r="E4" s="8" t="s">
        <v>41</v>
      </c>
      <c r="F4" s="10">
        <v>75</v>
      </c>
      <c r="G4" s="10">
        <v>11</v>
      </c>
      <c r="H4" s="11">
        <v>0.87</v>
      </c>
      <c r="I4" s="10">
        <v>0.05</v>
      </c>
      <c r="J4" s="12">
        <v>1.77</v>
      </c>
    </row>
    <row r="5" spans="1:10" ht="28.5" customHeight="1" x14ac:dyDescent="0.25">
      <c r="B5" s="7" t="s">
        <v>15</v>
      </c>
      <c r="C5" s="8" t="s">
        <v>42</v>
      </c>
      <c r="D5" s="9" t="s">
        <v>43</v>
      </c>
      <c r="E5" s="8" t="s">
        <v>44</v>
      </c>
      <c r="F5" s="10"/>
      <c r="G5" s="10">
        <v>78</v>
      </c>
      <c r="H5" s="11">
        <v>6.57</v>
      </c>
      <c r="I5" s="10">
        <v>5.57</v>
      </c>
      <c r="J5" s="12">
        <v>0.35</v>
      </c>
    </row>
    <row r="6" spans="1:10" ht="28.5" customHeight="1" x14ac:dyDescent="0.25">
      <c r="B6" s="7" t="s">
        <v>24</v>
      </c>
      <c r="C6" s="8" t="s">
        <v>45</v>
      </c>
      <c r="D6" s="9" t="s">
        <v>46</v>
      </c>
      <c r="E6" s="13" t="s">
        <v>59</v>
      </c>
      <c r="F6" s="10"/>
      <c r="G6" s="10">
        <v>210</v>
      </c>
      <c r="H6" s="10">
        <v>7.28</v>
      </c>
      <c r="I6" s="10">
        <v>6.24</v>
      </c>
      <c r="J6" s="12">
        <v>31.12</v>
      </c>
    </row>
    <row r="7" spans="1:10" x14ac:dyDescent="0.25">
      <c r="B7" s="7" t="s">
        <v>16</v>
      </c>
      <c r="C7" s="8" t="s">
        <v>48</v>
      </c>
      <c r="D7" s="9" t="s">
        <v>49</v>
      </c>
      <c r="E7" s="13" t="s">
        <v>50</v>
      </c>
      <c r="F7" s="10"/>
      <c r="G7" s="10">
        <v>38</v>
      </c>
      <c r="H7" s="10">
        <v>0.19</v>
      </c>
      <c r="I7" s="10">
        <v>0.04</v>
      </c>
      <c r="J7" s="12">
        <v>9.1199999999999992</v>
      </c>
    </row>
    <row r="8" spans="1:10" ht="17.25" customHeight="1" x14ac:dyDescent="0.25">
      <c r="B8" s="7" t="s">
        <v>17</v>
      </c>
      <c r="C8" s="13" t="s">
        <v>18</v>
      </c>
      <c r="D8" s="14" t="s">
        <v>19</v>
      </c>
      <c r="E8" s="8" t="s">
        <v>33</v>
      </c>
      <c r="F8" s="10"/>
      <c r="G8" s="10">
        <v>158</v>
      </c>
      <c r="H8" s="10">
        <v>4.8</v>
      </c>
      <c r="I8" s="10">
        <v>2</v>
      </c>
      <c r="J8" s="12">
        <v>30</v>
      </c>
    </row>
    <row r="9" spans="1:10" x14ac:dyDescent="0.25">
      <c r="B9" s="7"/>
      <c r="C9" s="8"/>
      <c r="D9" s="9"/>
      <c r="E9" s="8"/>
      <c r="F9" s="10"/>
      <c r="G9" s="37"/>
      <c r="H9" s="10"/>
      <c r="I9" s="10"/>
      <c r="J9" s="12"/>
    </row>
    <row r="10" spans="1:10" ht="14.25" customHeight="1" thickBot="1" x14ac:dyDescent="0.3">
      <c r="B10" s="16"/>
      <c r="C10" s="17"/>
      <c r="D10" s="18" t="s">
        <v>20</v>
      </c>
      <c r="E10" s="36">
        <v>510</v>
      </c>
      <c r="F10" s="36">
        <v>75</v>
      </c>
      <c r="G10" s="36">
        <f t="shared" ref="G10:J10" si="0">SUM(G4:G9)</f>
        <v>495</v>
      </c>
      <c r="H10" s="36">
        <f t="shared" si="0"/>
        <v>19.71</v>
      </c>
      <c r="I10" s="36">
        <f t="shared" si="0"/>
        <v>13.899999999999999</v>
      </c>
      <c r="J10" s="36">
        <f t="shared" si="0"/>
        <v>72.36</v>
      </c>
    </row>
    <row r="11" spans="1:10" x14ac:dyDescent="0.25">
      <c r="B11" s="22"/>
      <c r="C11" s="23"/>
      <c r="D11" s="24"/>
      <c r="E11" s="23"/>
      <c r="F11" s="25"/>
      <c r="G11" s="25"/>
      <c r="H11" s="26"/>
      <c r="I11" s="26"/>
      <c r="J11" s="27"/>
    </row>
    <row r="12" spans="1:10" x14ac:dyDescent="0.25">
      <c r="B12" s="22"/>
      <c r="C12" s="23"/>
      <c r="D12" s="28"/>
      <c r="E12" s="23"/>
      <c r="F12" s="25"/>
      <c r="G12" s="25"/>
      <c r="H12" s="26"/>
      <c r="I12" s="26"/>
      <c r="J12" s="27"/>
    </row>
    <row r="13" spans="1:10" ht="15.75" thickBot="1" x14ac:dyDescent="0.3">
      <c r="B13" s="29"/>
      <c r="C13" s="30"/>
      <c r="D13" s="31"/>
      <c r="E13" s="19"/>
      <c r="F13" s="19"/>
      <c r="G13" s="19"/>
      <c r="H13" s="20"/>
      <c r="I13" s="20"/>
      <c r="J13" s="21"/>
    </row>
    <row r="14" spans="1:10" ht="59.25" customHeight="1" x14ac:dyDescent="0.25">
      <c r="A14" t="s">
        <v>21</v>
      </c>
      <c r="B14" s="7" t="s">
        <v>22</v>
      </c>
      <c r="C14" s="8" t="s">
        <v>51</v>
      </c>
      <c r="D14" s="9" t="s">
        <v>52</v>
      </c>
      <c r="E14" s="1" t="s">
        <v>53</v>
      </c>
      <c r="F14" s="10">
        <v>96</v>
      </c>
      <c r="G14" s="10">
        <v>145</v>
      </c>
      <c r="H14" s="10">
        <v>2.44</v>
      </c>
      <c r="I14" s="10">
        <v>6.51</v>
      </c>
      <c r="J14" s="10">
        <v>20.95</v>
      </c>
    </row>
    <row r="15" spans="1:10" ht="13.5" customHeight="1" x14ac:dyDescent="0.25">
      <c r="B15" s="7" t="s">
        <v>23</v>
      </c>
      <c r="C15" s="8" t="s">
        <v>54</v>
      </c>
      <c r="D15" s="9" t="s">
        <v>55</v>
      </c>
      <c r="E15" s="1" t="s">
        <v>36</v>
      </c>
      <c r="F15" s="10"/>
      <c r="G15" s="10">
        <v>209</v>
      </c>
      <c r="H15" s="10">
        <v>6.8</v>
      </c>
      <c r="I15" s="10">
        <v>15.27</v>
      </c>
      <c r="J15" s="10">
        <v>11.09</v>
      </c>
    </row>
    <row r="16" spans="1:10" ht="12.75" customHeight="1" x14ac:dyDescent="0.25">
      <c r="B16" s="7" t="s">
        <v>24</v>
      </c>
      <c r="C16" s="8" t="s">
        <v>56</v>
      </c>
      <c r="D16" s="9" t="s">
        <v>57</v>
      </c>
      <c r="E16" s="1" t="s">
        <v>60</v>
      </c>
      <c r="F16" s="10"/>
      <c r="G16" s="10">
        <v>156</v>
      </c>
      <c r="H16" s="10">
        <v>3.43</v>
      </c>
      <c r="I16" s="10">
        <v>6.29</v>
      </c>
      <c r="J16" s="10">
        <v>21.48</v>
      </c>
    </row>
    <row r="17" spans="2:10" ht="34.5" customHeight="1" x14ac:dyDescent="0.25">
      <c r="B17" s="7" t="s">
        <v>25</v>
      </c>
      <c r="C17" s="13" t="s">
        <v>58</v>
      </c>
      <c r="D17" s="14" t="s">
        <v>38</v>
      </c>
      <c r="E17" s="1" t="s">
        <v>34</v>
      </c>
      <c r="F17" s="10"/>
      <c r="G17" s="10">
        <v>142</v>
      </c>
      <c r="H17" s="10">
        <v>0.64</v>
      </c>
      <c r="I17" s="10"/>
      <c r="J17" s="10">
        <v>33.229999999999997</v>
      </c>
    </row>
    <row r="18" spans="2:10" ht="15" customHeight="1" x14ac:dyDescent="0.25">
      <c r="B18" s="7" t="s">
        <v>26</v>
      </c>
      <c r="C18" s="13" t="s">
        <v>27</v>
      </c>
      <c r="D18" s="9" t="s">
        <v>28</v>
      </c>
      <c r="E18" s="1" t="s">
        <v>35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7" t="s">
        <v>29</v>
      </c>
      <c r="C19" s="8" t="s">
        <v>30</v>
      </c>
      <c r="D19" s="9" t="s">
        <v>31</v>
      </c>
      <c r="E19" s="1" t="s">
        <v>35</v>
      </c>
      <c r="F19" s="10"/>
      <c r="G19" s="10">
        <v>85</v>
      </c>
      <c r="H19" s="10">
        <v>3.75</v>
      </c>
      <c r="I19" s="10"/>
      <c r="J19" s="10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2"/>
      <c r="D21" s="33" t="s">
        <v>32</v>
      </c>
      <c r="E21" s="36">
        <v>831</v>
      </c>
      <c r="F21" s="36">
        <v>96</v>
      </c>
      <c r="G21" s="36">
        <f t="shared" ref="G21:J21" si="1">SUM(G14:G20)</f>
        <v>863</v>
      </c>
      <c r="H21" s="36">
        <f t="shared" si="1"/>
        <v>21.240000000000002</v>
      </c>
      <c r="I21" s="36">
        <f t="shared" si="1"/>
        <v>29.75</v>
      </c>
      <c r="J21" s="36">
        <f t="shared" si="1"/>
        <v>131.09</v>
      </c>
    </row>
    <row r="22" spans="2:10" ht="21" customHeight="1" thickBot="1" x14ac:dyDescent="0.3">
      <c r="B22" s="29"/>
      <c r="C22" s="29"/>
      <c r="D22" s="34" t="s">
        <v>61</v>
      </c>
      <c r="E22" s="35"/>
      <c r="F22" s="35">
        <f>F10+F21</f>
        <v>171</v>
      </c>
      <c r="G22" s="35">
        <f t="shared" ref="G22:J22" si="2">G10+G21</f>
        <v>1358</v>
      </c>
      <c r="H22" s="35">
        <f>H10+H21</f>
        <v>40.950000000000003</v>
      </c>
      <c r="I22" s="35">
        <f t="shared" si="2"/>
        <v>43.65</v>
      </c>
      <c r="J22" s="35">
        <f t="shared" si="2"/>
        <v>203.45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30" sqref="E30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45281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39</v>
      </c>
      <c r="D4" s="9" t="s">
        <v>40</v>
      </c>
      <c r="E4" s="8" t="s">
        <v>41</v>
      </c>
      <c r="F4" s="10">
        <v>75</v>
      </c>
      <c r="G4" s="10">
        <v>11</v>
      </c>
      <c r="H4" s="11">
        <v>0.87</v>
      </c>
      <c r="I4" s="10">
        <v>0.05</v>
      </c>
      <c r="J4" s="12">
        <v>1.77</v>
      </c>
    </row>
    <row r="5" spans="1:10" ht="28.5" customHeight="1" x14ac:dyDescent="0.25">
      <c r="B5" s="7" t="s">
        <v>15</v>
      </c>
      <c r="C5" s="8" t="s">
        <v>42</v>
      </c>
      <c r="D5" s="9" t="s">
        <v>43</v>
      </c>
      <c r="E5" s="8" t="s">
        <v>44</v>
      </c>
      <c r="F5" s="10"/>
      <c r="G5" s="10">
        <v>78</v>
      </c>
      <c r="H5" s="11">
        <v>6.57</v>
      </c>
      <c r="I5" s="10">
        <v>5.57</v>
      </c>
      <c r="J5" s="12">
        <v>0.35</v>
      </c>
    </row>
    <row r="6" spans="1:10" ht="28.5" customHeight="1" x14ac:dyDescent="0.25">
      <c r="B6" s="7" t="s">
        <v>24</v>
      </c>
      <c r="C6" s="8" t="s">
        <v>45</v>
      </c>
      <c r="D6" s="9" t="s">
        <v>46</v>
      </c>
      <c r="E6" s="13" t="s">
        <v>47</v>
      </c>
      <c r="F6" s="10"/>
      <c r="G6" s="10">
        <v>352</v>
      </c>
      <c r="H6" s="10">
        <v>14.64</v>
      </c>
      <c r="I6" s="10">
        <v>16.37</v>
      </c>
      <c r="J6" s="12">
        <v>48.94</v>
      </c>
    </row>
    <row r="7" spans="1:10" x14ac:dyDescent="0.25">
      <c r="B7" s="7" t="s">
        <v>16</v>
      </c>
      <c r="C7" s="8" t="s">
        <v>48</v>
      </c>
      <c r="D7" s="9" t="s">
        <v>49</v>
      </c>
      <c r="E7" s="13" t="s">
        <v>50</v>
      </c>
      <c r="F7" s="10"/>
      <c r="G7" s="10">
        <v>38</v>
      </c>
      <c r="H7" s="10">
        <v>0.19</v>
      </c>
      <c r="I7" s="10">
        <v>0.04</v>
      </c>
      <c r="J7" s="12">
        <v>9.1199999999999992</v>
      </c>
    </row>
    <row r="8" spans="1:10" ht="17.25" customHeight="1" x14ac:dyDescent="0.25">
      <c r="B8" s="7" t="s">
        <v>17</v>
      </c>
      <c r="C8" s="13" t="s">
        <v>18</v>
      </c>
      <c r="D8" s="14" t="s">
        <v>19</v>
      </c>
      <c r="E8" s="8" t="s">
        <v>33</v>
      </c>
      <c r="F8" s="10"/>
      <c r="G8" s="10">
        <v>158</v>
      </c>
      <c r="H8" s="10">
        <v>4.8</v>
      </c>
      <c r="I8" s="10">
        <v>2</v>
      </c>
      <c r="J8" s="12">
        <v>30</v>
      </c>
    </row>
    <row r="9" spans="1:10" x14ac:dyDescent="0.25">
      <c r="B9" s="7"/>
      <c r="C9" s="8"/>
      <c r="D9" s="9"/>
      <c r="E9" s="8"/>
      <c r="F9" s="10"/>
      <c r="G9" s="37"/>
      <c r="H9" s="10"/>
      <c r="I9" s="10"/>
      <c r="J9" s="12"/>
    </row>
    <row r="10" spans="1:10" ht="14.25" customHeight="1" thickBot="1" x14ac:dyDescent="0.3">
      <c r="B10" s="16"/>
      <c r="C10" s="17"/>
      <c r="D10" s="18" t="s">
        <v>20</v>
      </c>
      <c r="E10" s="36">
        <v>550</v>
      </c>
      <c r="F10" s="36">
        <v>75</v>
      </c>
      <c r="G10" s="36">
        <f t="shared" ref="G10:J10" si="0">SUM(G4:G9)</f>
        <v>637</v>
      </c>
      <c r="H10" s="36">
        <f t="shared" si="0"/>
        <v>27.070000000000004</v>
      </c>
      <c r="I10" s="36">
        <f t="shared" si="0"/>
        <v>24.03</v>
      </c>
      <c r="J10" s="36">
        <f t="shared" si="0"/>
        <v>90.179999999999993</v>
      </c>
    </row>
    <row r="11" spans="1:10" x14ac:dyDescent="0.25">
      <c r="B11" s="22"/>
      <c r="C11" s="23"/>
      <c r="D11" s="24"/>
      <c r="E11" s="23"/>
      <c r="F11" s="25"/>
      <c r="G11" s="25"/>
      <c r="H11" s="26"/>
      <c r="I11" s="26"/>
      <c r="J11" s="27"/>
    </row>
    <row r="12" spans="1:10" x14ac:dyDescent="0.25">
      <c r="B12" s="22"/>
      <c r="C12" s="23"/>
      <c r="D12" s="28"/>
      <c r="E12" s="23"/>
      <c r="F12" s="25"/>
      <c r="G12" s="25"/>
      <c r="H12" s="26"/>
      <c r="I12" s="26"/>
      <c r="J12" s="27"/>
    </row>
    <row r="13" spans="1:10" ht="15.75" thickBot="1" x14ac:dyDescent="0.3">
      <c r="B13" s="29"/>
      <c r="C13" s="30"/>
      <c r="D13" s="31"/>
      <c r="E13" s="19"/>
      <c r="F13" s="19"/>
      <c r="G13" s="19"/>
      <c r="H13" s="20"/>
      <c r="I13" s="20"/>
      <c r="J13" s="21"/>
    </row>
    <row r="14" spans="1:10" ht="59.25" customHeight="1" x14ac:dyDescent="0.25">
      <c r="A14" t="s">
        <v>21</v>
      </c>
      <c r="B14" s="7" t="s">
        <v>22</v>
      </c>
      <c r="C14" s="8" t="s">
        <v>51</v>
      </c>
      <c r="D14" s="9" t="s">
        <v>52</v>
      </c>
      <c r="E14" s="1" t="s">
        <v>53</v>
      </c>
      <c r="F14" s="10">
        <v>96</v>
      </c>
      <c r="G14" s="10">
        <v>145</v>
      </c>
      <c r="H14" s="10">
        <v>2.44</v>
      </c>
      <c r="I14" s="10">
        <v>6.51</v>
      </c>
      <c r="J14" s="10">
        <v>20.95</v>
      </c>
    </row>
    <row r="15" spans="1:10" ht="13.5" customHeight="1" x14ac:dyDescent="0.25">
      <c r="B15" s="7" t="s">
        <v>23</v>
      </c>
      <c r="C15" s="8" t="s">
        <v>54</v>
      </c>
      <c r="D15" s="9" t="s">
        <v>55</v>
      </c>
      <c r="E15" s="1" t="s">
        <v>36</v>
      </c>
      <c r="F15" s="10"/>
      <c r="G15" s="10">
        <v>209</v>
      </c>
      <c r="H15" s="10">
        <v>6.8</v>
      </c>
      <c r="I15" s="10">
        <v>15.27</v>
      </c>
      <c r="J15" s="10">
        <v>11.09</v>
      </c>
    </row>
    <row r="16" spans="1:10" ht="12.75" customHeight="1" x14ac:dyDescent="0.25">
      <c r="B16" s="7" t="s">
        <v>24</v>
      </c>
      <c r="C16" s="8" t="s">
        <v>56</v>
      </c>
      <c r="D16" s="9" t="s">
        <v>57</v>
      </c>
      <c r="E16" s="1" t="s">
        <v>37</v>
      </c>
      <c r="F16" s="10"/>
      <c r="G16" s="10">
        <v>165</v>
      </c>
      <c r="H16" s="10">
        <v>3.64</v>
      </c>
      <c r="I16" s="10">
        <v>6.61</v>
      </c>
      <c r="J16" s="10">
        <v>22.83</v>
      </c>
    </row>
    <row r="17" spans="2:10" ht="34.5" customHeight="1" x14ac:dyDescent="0.25">
      <c r="B17" s="7" t="s">
        <v>25</v>
      </c>
      <c r="C17" s="13" t="s">
        <v>58</v>
      </c>
      <c r="D17" s="14" t="s">
        <v>38</v>
      </c>
      <c r="E17" s="1" t="s">
        <v>34</v>
      </c>
      <c r="F17" s="10"/>
      <c r="G17" s="10">
        <v>142</v>
      </c>
      <c r="H17" s="10">
        <v>0.64</v>
      </c>
      <c r="I17" s="10"/>
      <c r="J17" s="10">
        <v>33.229999999999997</v>
      </c>
    </row>
    <row r="18" spans="2:10" ht="15" customHeight="1" x14ac:dyDescent="0.25">
      <c r="B18" s="7" t="s">
        <v>26</v>
      </c>
      <c r="C18" s="13" t="s">
        <v>27</v>
      </c>
      <c r="D18" s="9" t="s">
        <v>28</v>
      </c>
      <c r="E18" s="1" t="s">
        <v>35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7" t="s">
        <v>29</v>
      </c>
      <c r="C19" s="8" t="s">
        <v>30</v>
      </c>
      <c r="D19" s="9" t="s">
        <v>31</v>
      </c>
      <c r="E19" s="1" t="s">
        <v>35</v>
      </c>
      <c r="F19" s="10"/>
      <c r="G19" s="10">
        <v>85</v>
      </c>
      <c r="H19" s="10">
        <v>3.75</v>
      </c>
      <c r="I19" s="10"/>
      <c r="J19" s="10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2"/>
      <c r="D21" s="33" t="s">
        <v>32</v>
      </c>
      <c r="E21" s="36">
        <v>841</v>
      </c>
      <c r="F21" s="36">
        <v>96</v>
      </c>
      <c r="G21" s="36">
        <f t="shared" ref="G21:J21" si="1">SUM(G14:G20)</f>
        <v>872</v>
      </c>
      <c r="H21" s="36">
        <f t="shared" si="1"/>
        <v>21.450000000000003</v>
      </c>
      <c r="I21" s="36">
        <f t="shared" si="1"/>
        <v>30.07</v>
      </c>
      <c r="J21" s="36">
        <f t="shared" si="1"/>
        <v>132.44</v>
      </c>
    </row>
    <row r="22" spans="2:10" ht="21" customHeight="1" thickBot="1" x14ac:dyDescent="0.3">
      <c r="B22" s="29"/>
      <c r="C22" s="29"/>
      <c r="D22" s="34" t="s">
        <v>61</v>
      </c>
      <c r="E22" s="35"/>
      <c r="F22" s="35">
        <f>F10+F21</f>
        <v>171</v>
      </c>
      <c r="G22" s="35">
        <f t="shared" ref="G22:J22" si="2">G10+G21</f>
        <v>1509</v>
      </c>
      <c r="H22" s="35">
        <f>H10+H21</f>
        <v>48.52000000000001</v>
      </c>
      <c r="I22" s="35">
        <f t="shared" si="2"/>
        <v>54.1</v>
      </c>
      <c r="J22" s="35">
        <f t="shared" si="2"/>
        <v>222.62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2023-12-21-sm</vt:lpstr>
      <vt:lpstr>2023-12-21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2023-12-15T14:13:29Z</dcterms:modified>
</cp:coreProperties>
</file>