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2-19-sm" sheetId="1" r:id="rId1"/>
    <sheet name="2023-12-19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J20" i="1" s="1"/>
  <c r="I9" i="1"/>
  <c r="H9" i="1"/>
  <c r="H20" i="1" s="1"/>
  <c r="G9" i="1"/>
  <c r="G20" i="1" s="1"/>
  <c r="F20" i="3" l="1"/>
  <c r="J19" i="3"/>
  <c r="I19" i="3"/>
  <c r="H19" i="3"/>
  <c r="G19" i="3"/>
  <c r="J9" i="3"/>
  <c r="I9" i="3"/>
  <c r="H9" i="3"/>
  <c r="G9" i="3"/>
  <c r="G20" i="3" s="1"/>
  <c r="H20" i="3" l="1"/>
  <c r="J20" i="3"/>
  <c r="I20" i="3"/>
</calcChain>
</file>

<file path=xl/sharedStrings.xml><?xml version="1.0" encoding="utf-8"?>
<sst xmlns="http://schemas.openxmlformats.org/spreadsheetml/2006/main" count="110" uniqueCount="56">
  <si>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</si>
  <si>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</si>
  <si>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</si>
  <si>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</si>
  <si>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</si>
  <si>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</si>
  <si>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</si>
  <si>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</si>
  <si>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</si>
  <si>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</si>
  <si>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</si>
  <si>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</si>
  <si>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</si>
  <si>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</si>
  <si>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</si>
  <si>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</si>
  <si>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</si>
  <si>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</si>
  <si>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</si>
  <si>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</si>
  <si>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</si>
  <si>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</si>
  <si>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</si>
  <si>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</si>
  <si>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</si>
  <si>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</si>
  <si>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</si>
  <si>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</si>
  <si>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</si>
  <si>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</si>
  <si>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</si>
  <si>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</si>
  <si>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</si>
  <si>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</si>
  <si>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</si>
  <si>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</si>
  <si>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</si>
  <si>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</si>
  <si>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</si>
  <si>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376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</si>
  <si>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</si>
  <si>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</si>
  <si>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</si>
  <si>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</si>
  <si>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</si>
  <si>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</si>
  <si>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294</t>
  </si>
  <si>
    <t>Котлета рубленая из птицы с соусом</t>
  </si>
  <si>
    <t>100</t>
  </si>
  <si>
    <t>180</t>
  </si>
  <si>
    <t>200/10/5</t>
  </si>
  <si>
    <t>Чай с лимоном</t>
  </si>
  <si>
    <t>265</t>
  </si>
  <si>
    <t>Плов с соленым огурцом</t>
  </si>
  <si>
    <t>150</t>
  </si>
  <si>
    <t>Итого за 19.12.2023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</si>
</sst>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7" sqref="E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45279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46</v>
      </c>
      <c r="D4" s="9" t="s">
        <v>47</v>
      </c>
      <c r="E4" s="8" t="s">
        <v>36</v>
      </c>
      <c r="F4" s="10">
        <v>75</v>
      </c>
      <c r="G4" s="10">
        <v>147</v>
      </c>
      <c r="H4" s="11">
        <v>9.75</v>
      </c>
      <c r="I4" s="10">
        <v>8.07</v>
      </c>
      <c r="J4" s="12">
        <v>8.14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54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39</v>
      </c>
      <c r="D6" s="9" t="s">
        <v>51</v>
      </c>
      <c r="E6" s="13" t="s">
        <v>50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75</v>
      </c>
      <c r="G9" s="36">
        <f t="shared" ref="G9:J9" si="0">SUM(G4:G8)</f>
        <v>509</v>
      </c>
      <c r="H9" s="36">
        <f t="shared" si="0"/>
        <v>19.37</v>
      </c>
      <c r="I9" s="36">
        <f t="shared" si="0"/>
        <v>15.580000000000002</v>
      </c>
      <c r="J9" s="36">
        <f t="shared" si="0"/>
        <v>72.14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52</v>
      </c>
      <c r="D14" s="9" t="s">
        <v>53</v>
      </c>
      <c r="E14" s="1" t="s">
        <v>43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45</v>
      </c>
      <c r="D15" s="14" t="s">
        <v>44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55</v>
      </c>
      <c r="E20" s="35"/>
      <c r="F20" s="35">
        <f>F9+F19</f>
        <v>171</v>
      </c>
      <c r="G20" s="35">
        <f>G9+G19</f>
        <v>1300</v>
      </c>
      <c r="H20" s="35">
        <f>H9+H19</f>
        <v>40.82</v>
      </c>
      <c r="I20" s="35">
        <f>I9+I19</f>
        <v>45.84</v>
      </c>
      <c r="J20" s="35">
        <f>J9+J19</f>
        <v>186.55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9" sqref="D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45279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46</v>
      </c>
      <c r="D4" s="9" t="s">
        <v>47</v>
      </c>
      <c r="E4" s="8" t="s">
        <v>48</v>
      </c>
      <c r="F4" s="10">
        <v>75</v>
      </c>
      <c r="G4" s="10">
        <v>148</v>
      </c>
      <c r="H4" s="11">
        <v>9.82</v>
      </c>
      <c r="I4" s="10">
        <v>8.24</v>
      </c>
      <c r="J4" s="12">
        <v>8.67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49</v>
      </c>
      <c r="F5" s="10"/>
      <c r="G5" s="10">
        <v>200</v>
      </c>
      <c r="H5" s="11">
        <v>5.18</v>
      </c>
      <c r="I5" s="10">
        <v>5.58</v>
      </c>
      <c r="J5" s="12">
        <v>24.59</v>
      </c>
    </row>
    <row r="6" spans="1:10" ht="28.5" customHeight="1" x14ac:dyDescent="0.25">
      <c r="B6" s="7" t="s">
        <v>16</v>
      </c>
      <c r="C6" s="8" t="s">
        <v>39</v>
      </c>
      <c r="D6" s="9" t="s">
        <v>51</v>
      </c>
      <c r="E6" s="13" t="s">
        <v>50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555</v>
      </c>
      <c r="F9" s="36">
        <v>75</v>
      </c>
      <c r="G9" s="36">
        <f t="shared" ref="G9:J9" si="0">SUM(G4:G8)</f>
        <v>544</v>
      </c>
      <c r="H9" s="36">
        <f t="shared" si="0"/>
        <v>20.04</v>
      </c>
      <c r="I9" s="36">
        <f t="shared" si="0"/>
        <v>15.870000000000001</v>
      </c>
      <c r="J9" s="36">
        <f t="shared" si="0"/>
        <v>72.509999999999991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52</v>
      </c>
      <c r="D14" s="9" t="s">
        <v>53</v>
      </c>
      <c r="E14" s="1" t="s">
        <v>43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45</v>
      </c>
      <c r="D15" s="14" t="s">
        <v>44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55</v>
      </c>
      <c r="E20" s="35"/>
      <c r="F20" s="35">
        <f>F9+F19</f>
        <v>171</v>
      </c>
      <c r="G20" s="35">
        <f>G9+G19</f>
        <v>1335</v>
      </c>
      <c r="H20" s="35">
        <f>H9+H19</f>
        <v>41.489999999999995</v>
      </c>
      <c r="I20" s="35">
        <f>I9+I19</f>
        <v>46.13</v>
      </c>
      <c r="J20" s="35">
        <f>J9+J19</f>
        <v>186.92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2023-12-19-sm</vt:lpstr>
      <vt:lpstr>2023-12-19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2023-12-15T14:11:07Z</dcterms:modified>
</cp:coreProperties>
</file>