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2-18-sm" sheetId="1" r:id="rId1"/>
    <sheet name="2023-12-18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J20" i="3"/>
  <c r="I20" i="3"/>
  <c r="H20" i="3"/>
  <c r="G20" i="3"/>
  <c r="J9" i="3"/>
  <c r="I9" i="3"/>
  <c r="H9" i="3"/>
  <c r="H21" i="3" s="1"/>
  <c r="G9" i="3"/>
  <c r="G21" i="3" s="1"/>
  <c r="I21" i="3" l="1"/>
  <c r="J21" i="3"/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<sst xmlns="http://schemas.openxmlformats.org/spreadsheetml/2006/main" count="115" uniqueCount="58">
  <si>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</si>
  <si>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</si>
  <si>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</si>
  <si>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</si>
  <si>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</si>
  <si>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</si>
  <si>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</si>
  <si>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</si>
  <si>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</si>
  <si>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</si>
  <si>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</si>
  <si>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</si>
  <si>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</si>
  <si>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</si>
  <si>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</si>
  <si>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</si>
  <si>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</si>
  <si>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</si>
  <si>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</si>
  <si>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</si>
  <si>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</si>
  <si>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</si>
  <si>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</si>
  <si>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</si>
  <si>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</si>
  <si>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</si>
  <si>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</si>
  <si>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</si>
  <si>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</si>
  <si>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</si>
  <si>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</si>
  <si>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</si>
  <si>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</si>
  <si>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</si>
  <si>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</si>
  <si>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</si>
  <si>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303</t>
  </si>
  <si>
    <t>376</t>
  </si>
  <si>
    <t>Чай с сахаром</t>
  </si>
  <si>
    <t>200/10</t>
  </si>
  <si>
    <t>1069</t>
  </si>
  <si>
    <t>Котлета Самарская с соусом</t>
  </si>
  <si>
    <t>150</t>
  </si>
  <si>
    <t>1078</t>
  </si>
  <si>
    <t>Напиток из свежих ягод с яблоками</t>
  </si>
  <si>
    <t>100</t>
  </si>
  <si>
    <t>180</t>
  </si>
  <si>
    <t>60</t>
  </si>
  <si>
    <t>243</t>
  </si>
  <si>
    <t>Сосиска отварная</t>
  </si>
  <si>
    <t>204</t>
  </si>
  <si>
    <t>Макароны отварные с сыром</t>
  </si>
  <si>
    <t>1034</t>
  </si>
  <si>
    <t>Суп с рыбными консервами и зеленью</t>
  </si>
  <si>
    <t>250/1</t>
  </si>
  <si>
    <t xml:space="preserve">Макароны отварные </t>
  </si>
  <si>
    <t>Каша пшеничная вязкая</t>
  </si>
  <si>
    <t>Итого за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</si>
</sst>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45278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>
        <v>55</v>
      </c>
      <c r="F4" s="10">
        <v>75</v>
      </c>
      <c r="G4" s="10">
        <v>111</v>
      </c>
      <c r="H4" s="11">
        <v>5.38</v>
      </c>
      <c r="I4" s="10">
        <v>9.7200000000000006</v>
      </c>
      <c r="J4" s="12">
        <v>0.4</v>
      </c>
    </row>
    <row r="5" spans="1:10" ht="28.5" customHeight="1" x14ac:dyDescent="0.25">
      <c r="B5" s="7" t="s">
        <v>24</v>
      </c>
      <c r="C5" s="8" t="s">
        <v>50</v>
      </c>
      <c r="D5" s="9" t="s">
        <v>55</v>
      </c>
      <c r="E5" s="8" t="s">
        <v>46</v>
      </c>
      <c r="F5" s="10"/>
      <c r="G5" s="10">
        <v>224</v>
      </c>
      <c r="H5" s="10">
        <v>6.02</v>
      </c>
      <c r="I5" s="10">
        <v>4.91</v>
      </c>
      <c r="J5" s="12">
        <v>38.880000000000003</v>
      </c>
    </row>
    <row r="6" spans="1:10" ht="28.5" customHeight="1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47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505</v>
      </c>
      <c r="F9" s="35">
        <v>75</v>
      </c>
      <c r="G9" s="35">
        <f t="shared" ref="G9:J9" si="0">SUM(G4:G8)</f>
        <v>531</v>
      </c>
      <c r="H9" s="35">
        <f t="shared" si="0"/>
        <v>16.389999999999997</v>
      </c>
      <c r="I9" s="35">
        <f t="shared" si="0"/>
        <v>16.670000000000002</v>
      </c>
      <c r="J9" s="35">
        <f t="shared" si="0"/>
        <v>78.400000000000006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52</v>
      </c>
      <c r="D13" s="9" t="s">
        <v>53</v>
      </c>
      <c r="E13" s="1" t="s">
        <v>54</v>
      </c>
      <c r="F13" s="10">
        <v>96</v>
      </c>
      <c r="G13" s="10">
        <v>167</v>
      </c>
      <c r="H13" s="10">
        <v>7.87</v>
      </c>
      <c r="I13" s="10">
        <v>7.15</v>
      </c>
      <c r="J13" s="10">
        <v>15.38</v>
      </c>
    </row>
    <row r="14" spans="1:10" ht="28.5" customHeight="1" x14ac:dyDescent="0.25">
      <c r="B14" s="7" t="s">
        <v>23</v>
      </c>
      <c r="C14" s="8" t="s">
        <v>40</v>
      </c>
      <c r="D14" s="9" t="s">
        <v>41</v>
      </c>
      <c r="E14" s="1" t="s">
        <v>35</v>
      </c>
      <c r="F14" s="10"/>
      <c r="G14" s="10">
        <v>217</v>
      </c>
      <c r="H14" s="10">
        <v>9.9600000000000009</v>
      </c>
      <c r="I14" s="10">
        <v>7.85</v>
      </c>
      <c r="J14" s="10">
        <v>9.17</v>
      </c>
    </row>
    <row r="15" spans="1:10" ht="22.5" customHeight="1" x14ac:dyDescent="0.25">
      <c r="B15" s="7" t="s">
        <v>24</v>
      </c>
      <c r="C15" s="8" t="s">
        <v>36</v>
      </c>
      <c r="D15" s="9" t="s">
        <v>56</v>
      </c>
      <c r="E15" s="1" t="s">
        <v>42</v>
      </c>
      <c r="F15" s="10"/>
      <c r="G15" s="10">
        <v>164</v>
      </c>
      <c r="H15" s="10">
        <v>4.18</v>
      </c>
      <c r="I15" s="10">
        <v>4.71</v>
      </c>
      <c r="J15" s="10">
        <v>26.18</v>
      </c>
    </row>
    <row r="16" spans="1:10" ht="24.75" customHeight="1" x14ac:dyDescent="0.25">
      <c r="B16" s="7" t="s">
        <v>25</v>
      </c>
      <c r="C16" s="13" t="s">
        <v>43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791</v>
      </c>
      <c r="F20" s="35">
        <v>96</v>
      </c>
      <c r="G20" s="35">
        <f t="shared" ref="G20:J20" si="1">SUM(G13:G19)</f>
        <v>811</v>
      </c>
      <c r="H20" s="35">
        <f t="shared" si="1"/>
        <v>30</v>
      </c>
      <c r="I20" s="35">
        <f t="shared" si="1"/>
        <v>21.44</v>
      </c>
      <c r="J20" s="35">
        <f t="shared" si="1"/>
        <v>105.49000000000001</v>
      </c>
    </row>
    <row r="21" spans="2:10" ht="15.75" thickBot="1" x14ac:dyDescent="0.3">
      <c r="B21" s="28"/>
      <c r="C21" s="28"/>
      <c r="D21" s="33" t="s">
        <v>57</v>
      </c>
      <c r="E21" s="34"/>
      <c r="F21" s="34">
        <f>F9+F20</f>
        <v>171</v>
      </c>
      <c r="G21" s="34">
        <f t="shared" ref="G21:J21" si="2">G9+G20</f>
        <v>1342</v>
      </c>
      <c r="H21" s="34">
        <f>H9+H20</f>
        <v>46.39</v>
      </c>
      <c r="I21" s="34">
        <f t="shared" si="2"/>
        <v>38.11</v>
      </c>
      <c r="J21" s="34">
        <f t="shared" si="2"/>
        <v>183.89000000000001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29" sqref="J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45278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>
        <v>55</v>
      </c>
      <c r="F4" s="10"/>
      <c r="G4" s="10">
        <v>111</v>
      </c>
      <c r="H4" s="11">
        <v>5.38</v>
      </c>
      <c r="I4" s="10">
        <v>9.7200000000000006</v>
      </c>
      <c r="J4" s="12">
        <v>0.4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8">
        <v>230</v>
      </c>
      <c r="F5" s="10"/>
      <c r="G5" s="10">
        <v>287</v>
      </c>
      <c r="H5" s="10">
        <v>7.7</v>
      </c>
      <c r="I5" s="10">
        <v>6.29</v>
      </c>
      <c r="J5" s="12">
        <v>49.68</v>
      </c>
    </row>
    <row r="6" spans="1:10" ht="28.5" customHeight="1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47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555</v>
      </c>
      <c r="F9" s="35">
        <v>75</v>
      </c>
      <c r="G9" s="35">
        <f t="shared" ref="G9:J9" si="0">SUM(G4:G8)</f>
        <v>594</v>
      </c>
      <c r="H9" s="35">
        <f t="shared" si="0"/>
        <v>18.07</v>
      </c>
      <c r="I9" s="35">
        <f t="shared" si="0"/>
        <v>18.05</v>
      </c>
      <c r="J9" s="35">
        <f t="shared" si="0"/>
        <v>89.199999999999989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52</v>
      </c>
      <c r="D13" s="9" t="s">
        <v>53</v>
      </c>
      <c r="E13" s="1" t="s">
        <v>54</v>
      </c>
      <c r="F13" s="10"/>
      <c r="G13" s="10">
        <v>167</v>
      </c>
      <c r="H13" s="10">
        <v>7.87</v>
      </c>
      <c r="I13" s="10">
        <v>7.15</v>
      </c>
      <c r="J13" s="10">
        <v>15.38</v>
      </c>
    </row>
    <row r="14" spans="1:10" ht="28.5" customHeight="1" x14ac:dyDescent="0.25">
      <c r="B14" s="7" t="s">
        <v>23</v>
      </c>
      <c r="C14" s="8" t="s">
        <v>40</v>
      </c>
      <c r="D14" s="9" t="s">
        <v>41</v>
      </c>
      <c r="E14" s="1" t="s">
        <v>45</v>
      </c>
      <c r="F14" s="10"/>
      <c r="G14" s="10">
        <v>219</v>
      </c>
      <c r="H14" s="10">
        <v>10.08</v>
      </c>
      <c r="I14" s="10">
        <v>8.0399999999999991</v>
      </c>
      <c r="J14" s="10">
        <v>9.43</v>
      </c>
    </row>
    <row r="15" spans="1:10" ht="31.5" customHeight="1" x14ac:dyDescent="0.25">
      <c r="B15" s="7" t="s">
        <v>24</v>
      </c>
      <c r="C15" s="8" t="s">
        <v>36</v>
      </c>
      <c r="D15" s="9" t="s">
        <v>56</v>
      </c>
      <c r="E15" s="1" t="s">
        <v>46</v>
      </c>
      <c r="F15" s="10"/>
      <c r="G15" s="10">
        <v>197</v>
      </c>
      <c r="H15" s="10">
        <v>5.0199999999999996</v>
      </c>
      <c r="I15" s="10">
        <v>5.65</v>
      </c>
      <c r="J15" s="10">
        <v>31.41</v>
      </c>
    </row>
    <row r="16" spans="1:10" ht="15" customHeight="1" x14ac:dyDescent="0.25">
      <c r="B16" s="7" t="s">
        <v>25</v>
      </c>
      <c r="C16" s="13" t="s">
        <v>43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831</v>
      </c>
      <c r="F20" s="35">
        <v>96</v>
      </c>
      <c r="G20" s="35">
        <f t="shared" ref="G20:J20" si="1">SUM(G13:G19)</f>
        <v>846</v>
      </c>
      <c r="H20" s="35">
        <f t="shared" si="1"/>
        <v>30.959999999999997</v>
      </c>
      <c r="I20" s="35">
        <f t="shared" si="1"/>
        <v>22.57</v>
      </c>
      <c r="J20" s="35">
        <f t="shared" si="1"/>
        <v>110.98</v>
      </c>
    </row>
    <row r="21" spans="2:10" ht="15.75" thickBot="1" x14ac:dyDescent="0.3">
      <c r="B21" s="28"/>
      <c r="C21" s="28"/>
      <c r="D21" s="33" t="s">
        <v>57</v>
      </c>
      <c r="E21" s="34"/>
      <c r="F21" s="34">
        <f>F9+F20</f>
        <v>171</v>
      </c>
      <c r="G21" s="34">
        <f t="shared" ref="G21:J21" si="2">G9+G20</f>
        <v>1440</v>
      </c>
      <c r="H21" s="34">
        <f t="shared" si="2"/>
        <v>49.03</v>
      </c>
      <c r="I21" s="34">
        <f t="shared" si="2"/>
        <v>40.620000000000005</v>
      </c>
      <c r="J21" s="34">
        <f t="shared" si="2"/>
        <v>200.18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2023-12-18-sm</vt:lpstr>
      <vt:lpstr>2023-12-18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2023-12-15T14:10:00Z</dcterms:modified>
</cp:coreProperties>
</file>