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30-sm" sheetId="1" r:id="rId1"/>
    <sheet name="2023-11-3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F20" i="3"/>
  <c r="J19" i="3"/>
  <c r="I19" i="3"/>
  <c r="H19" i="3"/>
  <c r="G19" i="3"/>
  <c r="J8" i="3"/>
  <c r="I8" i="3"/>
  <c r="H8" i="3"/>
  <c r="H20" i="3" s="1"/>
  <c r="G8" i="3"/>
  <c r="G20" i="3" s="1"/>
  <c r="J20" i="3" l="1"/>
  <c r="F20" i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<sst xmlns="http://schemas.openxmlformats.org/spreadsheetml/2006/main" count="116" uniqueCount="57">
  <si>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</si>
  <si>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</si>
  <si>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</si>
  <si>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</si>
  <si>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</si>
  <si>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</si>
  <si>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</si>
  <si>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</si>
  <si>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</si>
  <si>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</si>
  <si>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</si>
  <si>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</si>
  <si>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</si>
  <si>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</si>
  <si>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</si>
  <si>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</si>
  <si>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</si>
  <si>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</si>
  <si>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</si>
  <si>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</si>
  <si>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</si>
  <si>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</si>
  <si>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</si>
  <si>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</si>
  <si>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</si>
  <si>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</si>
  <si>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</si>
  <si>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</si>
  <si>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</si>
  <si>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</si>
  <si>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</si>
  <si>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</si>
  <si>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</si>
  <si>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</si>
  <si>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</si>
  <si>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</si>
  <si>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</si>
  <si>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180</t>
  </si>
  <si>
    <t>338</t>
  </si>
  <si>
    <t>Фрукт свежий (нарезка</t>
  </si>
  <si>
    <t>1004</t>
  </si>
  <si>
    <t>Запеканка творожно-рисовая сосгущенным молоком</t>
  </si>
  <si>
    <t>40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</si>
  <si>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</si>
  <si>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</si>
  <si>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</si>
  <si>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</si>
  <si>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</si>
  <si>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</si>
  <si>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1070</t>
  </si>
  <si>
    <t>Котлета рыбная Волжская с соусом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</si>
  <si>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</si>
  <si>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</si>
  <si>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</si>
  <si>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</si>
  <si>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</si>
  <si>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>Итого за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</si>
</sst>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8" sqref="G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36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45</v>
      </c>
      <c r="D6" s="14" t="s">
        <v>43</v>
      </c>
      <c r="E6" s="8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42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75</v>
      </c>
      <c r="G8" s="36">
        <f>SUM(G4:G7)</f>
        <v>507</v>
      </c>
      <c r="H8" s="36">
        <f>SUM(H4:H7)</f>
        <v>22</v>
      </c>
      <c r="I8" s="36">
        <f>SUM(I4:I7)</f>
        <v>14.34</v>
      </c>
      <c r="J8" s="36">
        <f>SUM(J4:J7)</f>
        <v>72.22999999999999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46</v>
      </c>
      <c r="D12" s="9" t="s">
        <v>47</v>
      </c>
      <c r="E12" s="1" t="s">
        <v>48</v>
      </c>
      <c r="F12" s="10">
        <v>96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36</v>
      </c>
      <c r="F13" s="10"/>
      <c r="G13" s="10">
        <v>142</v>
      </c>
      <c r="H13" s="10">
        <v>8.31</v>
      </c>
      <c r="I13" s="10">
        <v>7.66</v>
      </c>
      <c r="J13" s="10">
        <v>9.91</v>
      </c>
    </row>
    <row r="14" spans="1:10" ht="28.5" customHeight="1" x14ac:dyDescent="0.25">
      <c r="B14" s="7" t="s">
        <v>24</v>
      </c>
      <c r="C14" s="13" t="s">
        <v>51</v>
      </c>
      <c r="D14" s="14" t="s">
        <v>52</v>
      </c>
      <c r="E14" s="1" t="s">
        <v>53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22.5" customHeight="1" x14ac:dyDescent="0.25">
      <c r="B15" s="7" t="s">
        <v>25</v>
      </c>
      <c r="C15" s="13" t="s">
        <v>54</v>
      </c>
      <c r="D15" s="14" t="s">
        <v>55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96</v>
      </c>
      <c r="G19" s="36">
        <f>SUM(G12:G18)</f>
        <v>778</v>
      </c>
      <c r="H19" s="36">
        <f>SUM(H12:H18)</f>
        <v>22.490000000000002</v>
      </c>
      <c r="I19" s="36">
        <f>SUM(I12:I18)</f>
        <v>20.87</v>
      </c>
      <c r="J19" s="36">
        <f>SUM(J12:J18)</f>
        <v>117.79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171</v>
      </c>
      <c r="G20" s="35">
        <f>G8+G19</f>
        <v>1285</v>
      </c>
      <c r="H20" s="35">
        <f>H8+H19</f>
        <v>44.49</v>
      </c>
      <c r="I20" s="35">
        <f>I8+I19</f>
        <v>35.21</v>
      </c>
      <c r="J20" s="35">
        <f>J8+J19</f>
        <v>190.01999999999998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4" sqref="K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36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17.25" customHeight="1" x14ac:dyDescent="0.25">
      <c r="B6" s="7" t="s">
        <v>16</v>
      </c>
      <c r="C6" s="13" t="s">
        <v>45</v>
      </c>
      <c r="D6" s="14" t="s">
        <v>43</v>
      </c>
      <c r="E6" s="8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42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550</v>
      </c>
      <c r="F8" s="36">
        <v>75</v>
      </c>
      <c r="G8" s="36">
        <f>SUM(G4:G7)</f>
        <v>604</v>
      </c>
      <c r="H8" s="36">
        <f>SUM(H4:H7)</f>
        <v>28.49</v>
      </c>
      <c r="I8" s="36">
        <f>SUM(I4:I7)</f>
        <v>18.75</v>
      </c>
      <c r="J8" s="36">
        <f>SUM(J4:J7)</f>
        <v>80.06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46</v>
      </c>
      <c r="D12" s="9" t="s">
        <v>47</v>
      </c>
      <c r="E12" s="1" t="s">
        <v>48</v>
      </c>
      <c r="F12" s="10">
        <v>96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36</v>
      </c>
      <c r="F13" s="10"/>
      <c r="G13" s="10">
        <v>142</v>
      </c>
      <c r="H13" s="10">
        <v>8.31</v>
      </c>
      <c r="I13" s="10">
        <v>7.66</v>
      </c>
      <c r="J13" s="10">
        <v>9.91</v>
      </c>
    </row>
    <row r="14" spans="1:10" ht="28.5" customHeight="1" x14ac:dyDescent="0.25">
      <c r="B14" s="7" t="s">
        <v>24</v>
      </c>
      <c r="C14" s="13" t="s">
        <v>51</v>
      </c>
      <c r="D14" s="14" t="s">
        <v>52</v>
      </c>
      <c r="E14" s="1" t="s">
        <v>37</v>
      </c>
      <c r="F14" s="10"/>
      <c r="G14" s="10">
        <v>262</v>
      </c>
      <c r="H14" s="10">
        <v>4.25</v>
      </c>
      <c r="I14" s="10">
        <v>5.53</v>
      </c>
      <c r="J14" s="10">
        <v>39.53</v>
      </c>
    </row>
    <row r="15" spans="1:10" ht="22.5" customHeight="1" x14ac:dyDescent="0.25">
      <c r="B15" s="7" t="s">
        <v>25</v>
      </c>
      <c r="C15" s="13" t="s">
        <v>54</v>
      </c>
      <c r="D15" s="14" t="s">
        <v>55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841</v>
      </c>
      <c r="F19" s="36">
        <v>96</v>
      </c>
      <c r="G19" s="36">
        <f>SUM(G12:G18)</f>
        <v>793</v>
      </c>
      <c r="H19" s="36">
        <f>SUM(H12:H18)</f>
        <v>22.73</v>
      </c>
      <c r="I19" s="36">
        <f>SUM(I12:I18)</f>
        <v>21.220000000000002</v>
      </c>
      <c r="J19" s="36">
        <f>SUM(J12:J18)</f>
        <v>120.13000000000001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171</v>
      </c>
      <c r="G20" s="35">
        <f>G8+G19</f>
        <v>1397</v>
      </c>
      <c r="H20" s="35">
        <f>H8+H19</f>
        <v>51.22</v>
      </c>
      <c r="I20" s="35">
        <f>I8+I19</f>
        <v>39.97</v>
      </c>
      <c r="J20" s="35">
        <f>J8+J19</f>
        <v>200.19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2023-10-30-sm</vt:lpstr>
      <vt:lpstr>2023-11-30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2023-11-22T08:00:15Z</dcterms:modified>
</cp:coreProperties>
</file>