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0-30-sm" sheetId="1" r:id="rId1"/>
    <sheet name="2023-11-30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F20" i="3"/>
  <c r="J19" i="3"/>
  <c r="I19" i="3"/>
  <c r="H19" i="3"/>
  <c r="G19" i="3"/>
  <c r="J8" i="3"/>
  <c r="I8" i="3"/>
  <c r="H8" i="3"/>
  <c r="H20" i="3" s="1"/>
  <c r="G8" i="3"/>
  <c r="G20" i="3" s="1"/>
  <c r="J20" i="3" l="1"/>
  <c r="F20" i="1"/>
  <c r="J19" i="1"/>
  <c r="I19" i="1"/>
  <c r="H19" i="1"/>
  <c r="G19" i="1"/>
  <c r="J8" i="1"/>
  <c r="I8" i="1"/>
  <c r="H8" i="1"/>
  <c r="H20" i="1" s="1"/>
  <c r="G8" i="1"/>
  <c r="G20" i="1" s="1"/>
  <c r="J20" i="1" l="1"/>
  <c r="I20" i="1"/>
</calcChain>
</file>

<file path=xl/sharedStrings.xml><?xml version="1.0" encoding="utf-8"?>
<sst xmlns="http://schemas.openxmlformats.org/spreadsheetml/2006/main" count="116" uniqueCount="57">
  <si>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</si>
  <si>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</si>
  <si>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</si>
  <si>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</si>
  <si>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</si>
  <si>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</si>
  <si>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</si>
  <si>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</si>
  <si>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</si>
  <si>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</si>
  <si>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</si>
  <si>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</si>
  <si>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</si>
  <si>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</si>
  <si>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</si>
  <si>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</si>
  <si>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</si>
  <si>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</si>
  <si>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</si>
  <si>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</si>
  <si>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</si>
  <si>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</si>
  <si>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</si>
  <si>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</si>
  <si>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</si>
  <si>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</si>
  <si>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</si>
  <si>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</si>
  <si>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</si>
  <si>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</si>
  <si>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</si>
  <si>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</si>
  <si>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</si>
  <si>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</si>
  <si>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</si>
  <si>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150</t>
  </si>
  <si>
    <t>100</t>
  </si>
  <si>
    <t>180</t>
  </si>
  <si>
    <t>338</t>
  </si>
  <si>
    <t>Фрукт свежий (нарезка</t>
  </si>
  <si>
    <t>1004</t>
  </si>
  <si>
    <t>Запеканка творожно-рисовая сосгущенным молоком</t>
  </si>
  <si>
    <t>40</t>
  </si>
  <si>
    <t>Чай с сахаром</t>
  </si>
  <si>
    <t>200/10</t>
  </si>
  <si>
    <t>376</t>
  </si>
  <si>
    <t>82</t>
  </si>
  <si>
    <t>Борщ с капустой и картофелем со сметаной и зеленью</t>
  </si>
  <si>
    <t>250/10/1</t>
  </si>
  <si>
    <t>1070</t>
  </si>
  <si>
    <t>Котлета рыбная Волжская с соусом</t>
  </si>
  <si>
    <t>304</t>
  </si>
  <si>
    <t>Рис отварной с кукурузой консервированной</t>
  </si>
  <si>
    <t>170</t>
  </si>
  <si>
    <t>1078</t>
  </si>
  <si>
    <t>Напиток из свежих ягод с яблоками</t>
  </si>
  <si>
    <t>Итого за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</si>
</sst>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8" sqref="G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45260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38</v>
      </c>
      <c r="D4" s="9" t="s">
        <v>39</v>
      </c>
      <c r="E4" s="8" t="s">
        <v>36</v>
      </c>
      <c r="F4" s="10">
        <v>75</v>
      </c>
      <c r="G4" s="10">
        <v>52</v>
      </c>
      <c r="H4" s="11">
        <v>0.4</v>
      </c>
      <c r="I4" s="10"/>
      <c r="J4" s="12">
        <v>12.6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17.25" customHeight="1" x14ac:dyDescent="0.25">
      <c r="B6" s="7" t="s">
        <v>16</v>
      </c>
      <c r="C6" s="13" t="s">
        <v>45</v>
      </c>
      <c r="D6" s="14" t="s">
        <v>43</v>
      </c>
      <c r="E6" s="8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42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75</v>
      </c>
      <c r="G8" s="36">
        <f>SUM(G4:G7)</f>
        <v>507</v>
      </c>
      <c r="H8" s="36">
        <f>SUM(H4:H7)</f>
        <v>22</v>
      </c>
      <c r="I8" s="36">
        <f>SUM(I4:I7)</f>
        <v>14.34</v>
      </c>
      <c r="J8" s="36">
        <f>SUM(J4:J7)</f>
        <v>72.22999999999999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46</v>
      </c>
      <c r="D12" s="9" t="s">
        <v>47</v>
      </c>
      <c r="E12" s="1" t="s">
        <v>48</v>
      </c>
      <c r="F12" s="10">
        <v>96</v>
      </c>
      <c r="G12" s="10">
        <v>126</v>
      </c>
      <c r="H12" s="10">
        <v>2.1800000000000002</v>
      </c>
      <c r="I12" s="10">
        <v>6.3</v>
      </c>
      <c r="J12" s="10">
        <v>15.93</v>
      </c>
    </row>
    <row r="13" spans="1:10" ht="28.5" customHeight="1" x14ac:dyDescent="0.25">
      <c r="B13" s="7" t="s">
        <v>23</v>
      </c>
      <c r="C13" s="8" t="s">
        <v>49</v>
      </c>
      <c r="D13" s="9" t="s">
        <v>50</v>
      </c>
      <c r="E13" s="1" t="s">
        <v>36</v>
      </c>
      <c r="F13" s="10"/>
      <c r="G13" s="10">
        <v>142</v>
      </c>
      <c r="H13" s="10">
        <v>8.31</v>
      </c>
      <c r="I13" s="10">
        <v>7.66</v>
      </c>
      <c r="J13" s="10">
        <v>9.91</v>
      </c>
    </row>
    <row r="14" spans="1:10" ht="28.5" customHeight="1" x14ac:dyDescent="0.25">
      <c r="B14" s="7" t="s">
        <v>24</v>
      </c>
      <c r="C14" s="13" t="s">
        <v>51</v>
      </c>
      <c r="D14" s="14" t="s">
        <v>52</v>
      </c>
      <c r="E14" s="1" t="s">
        <v>53</v>
      </c>
      <c r="F14" s="10"/>
      <c r="G14" s="10">
        <v>247</v>
      </c>
      <c r="H14" s="10">
        <v>4.01</v>
      </c>
      <c r="I14" s="10">
        <v>5.18</v>
      </c>
      <c r="J14" s="10">
        <v>37.19</v>
      </c>
    </row>
    <row r="15" spans="1:10" ht="22.5" customHeight="1" x14ac:dyDescent="0.25">
      <c r="B15" s="7" t="s">
        <v>25</v>
      </c>
      <c r="C15" s="13" t="s">
        <v>54</v>
      </c>
      <c r="D15" s="14" t="s">
        <v>55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831</v>
      </c>
      <c r="F19" s="36">
        <v>96</v>
      </c>
      <c r="G19" s="36">
        <f>SUM(G12:G18)</f>
        <v>778</v>
      </c>
      <c r="H19" s="36">
        <f>SUM(H12:H18)</f>
        <v>22.490000000000002</v>
      </c>
      <c r="I19" s="36">
        <f>SUM(I12:I18)</f>
        <v>20.87</v>
      </c>
      <c r="J19" s="36">
        <f>SUM(J12:J18)</f>
        <v>117.79</v>
      </c>
    </row>
    <row r="20" spans="2:10" ht="21" customHeight="1" thickBot="1" x14ac:dyDescent="0.3">
      <c r="B20" s="29"/>
      <c r="C20" s="29"/>
      <c r="D20" s="34" t="s">
        <v>56</v>
      </c>
      <c r="E20" s="35"/>
      <c r="F20" s="35">
        <f>F8+F19</f>
        <v>171</v>
      </c>
      <c r="G20" s="35">
        <f>G8+G19</f>
        <v>1285</v>
      </c>
      <c r="H20" s="35">
        <f>H8+H19</f>
        <v>44.49</v>
      </c>
      <c r="I20" s="35">
        <f>I8+I19</f>
        <v>35.21</v>
      </c>
      <c r="J20" s="35">
        <f>J8+J19</f>
        <v>190.01999999999998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4" sqref="K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45260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38</v>
      </c>
      <c r="D4" s="9" t="s">
        <v>39</v>
      </c>
      <c r="E4" s="8" t="s">
        <v>36</v>
      </c>
      <c r="F4" s="10">
        <v>75</v>
      </c>
      <c r="G4" s="10">
        <v>52</v>
      </c>
      <c r="H4" s="11">
        <v>0.4</v>
      </c>
      <c r="I4" s="10"/>
      <c r="J4" s="12">
        <v>12.6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33</v>
      </c>
      <c r="F5" s="10"/>
      <c r="G5" s="10">
        <v>409</v>
      </c>
      <c r="H5" s="11">
        <v>24.7</v>
      </c>
      <c r="I5" s="10">
        <v>17.38</v>
      </c>
      <c r="J5" s="12">
        <v>38.340000000000003</v>
      </c>
    </row>
    <row r="6" spans="1:10" ht="17.25" customHeight="1" x14ac:dyDescent="0.25">
      <c r="B6" s="7" t="s">
        <v>16</v>
      </c>
      <c r="C6" s="13" t="s">
        <v>45</v>
      </c>
      <c r="D6" s="14" t="s">
        <v>43</v>
      </c>
      <c r="E6" s="8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42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550</v>
      </c>
      <c r="F8" s="36">
        <v>75</v>
      </c>
      <c r="G8" s="36">
        <f>SUM(G4:G7)</f>
        <v>604</v>
      </c>
      <c r="H8" s="36">
        <f>SUM(H4:H7)</f>
        <v>28.49</v>
      </c>
      <c r="I8" s="36">
        <f>SUM(I4:I7)</f>
        <v>18.75</v>
      </c>
      <c r="J8" s="36">
        <f>SUM(J4:J7)</f>
        <v>80.06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46</v>
      </c>
      <c r="D12" s="9" t="s">
        <v>47</v>
      </c>
      <c r="E12" s="1" t="s">
        <v>48</v>
      </c>
      <c r="F12" s="10">
        <v>96</v>
      </c>
      <c r="G12" s="10">
        <v>126</v>
      </c>
      <c r="H12" s="10">
        <v>2.1800000000000002</v>
      </c>
      <c r="I12" s="10">
        <v>6.3</v>
      </c>
      <c r="J12" s="10">
        <v>15.93</v>
      </c>
    </row>
    <row r="13" spans="1:10" ht="28.5" customHeight="1" x14ac:dyDescent="0.25">
      <c r="B13" s="7" t="s">
        <v>23</v>
      </c>
      <c r="C13" s="8" t="s">
        <v>49</v>
      </c>
      <c r="D13" s="9" t="s">
        <v>50</v>
      </c>
      <c r="E13" s="1" t="s">
        <v>36</v>
      </c>
      <c r="F13" s="10"/>
      <c r="G13" s="10">
        <v>142</v>
      </c>
      <c r="H13" s="10">
        <v>8.31</v>
      </c>
      <c r="I13" s="10">
        <v>7.66</v>
      </c>
      <c r="J13" s="10">
        <v>9.91</v>
      </c>
    </row>
    <row r="14" spans="1:10" ht="28.5" customHeight="1" x14ac:dyDescent="0.25">
      <c r="B14" s="7" t="s">
        <v>24</v>
      </c>
      <c r="C14" s="13" t="s">
        <v>51</v>
      </c>
      <c r="D14" s="14" t="s">
        <v>52</v>
      </c>
      <c r="E14" s="1" t="s">
        <v>37</v>
      </c>
      <c r="F14" s="10"/>
      <c r="G14" s="10">
        <v>262</v>
      </c>
      <c r="H14" s="10">
        <v>4.25</v>
      </c>
      <c r="I14" s="10">
        <v>5.53</v>
      </c>
      <c r="J14" s="10">
        <v>39.53</v>
      </c>
    </row>
    <row r="15" spans="1:10" ht="22.5" customHeight="1" x14ac:dyDescent="0.25">
      <c r="B15" s="7" t="s">
        <v>25</v>
      </c>
      <c r="C15" s="13" t="s">
        <v>54</v>
      </c>
      <c r="D15" s="14" t="s">
        <v>55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841</v>
      </c>
      <c r="F19" s="36">
        <v>96</v>
      </c>
      <c r="G19" s="36">
        <f>SUM(G12:G18)</f>
        <v>793</v>
      </c>
      <c r="H19" s="36">
        <f>SUM(H12:H18)</f>
        <v>22.73</v>
      </c>
      <c r="I19" s="36">
        <f>SUM(I12:I18)</f>
        <v>21.220000000000002</v>
      </c>
      <c r="J19" s="36">
        <f>SUM(J12:J18)</f>
        <v>120.13000000000001</v>
      </c>
    </row>
    <row r="20" spans="2:10" ht="21" customHeight="1" thickBot="1" x14ac:dyDescent="0.3">
      <c r="B20" s="29"/>
      <c r="C20" s="29"/>
      <c r="D20" s="34" t="s">
        <v>56</v>
      </c>
      <c r="E20" s="35"/>
      <c r="F20" s="35">
        <f>F8+F19</f>
        <v>171</v>
      </c>
      <c r="G20" s="35">
        <f>G8+G19</f>
        <v>1397</v>
      </c>
      <c r="H20" s="35">
        <f>H8+H19</f>
        <v>51.22</v>
      </c>
      <c r="I20" s="35">
        <f>I8+I19</f>
        <v>39.97</v>
      </c>
      <c r="J20" s="35">
        <f>J8+J19</f>
        <v>200.19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2023-10-30-sm</vt:lpstr>
      <vt:lpstr>2023-11-30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2023-11-22T08:00:15Z</dcterms:modified>
</cp:coreProperties>
</file>