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13-sm" sheetId="1" r:id="rId1"/>
    <sheet name="2023-11-1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10" i="3"/>
  <c r="J22" i="3" s="1"/>
  <c r="I10" i="3"/>
  <c r="I22" i="3" s="1"/>
  <c r="H10" i="3"/>
  <c r="H22" i="3" s="1"/>
  <c r="G10" i="3"/>
  <c r="G22" i="3" s="1"/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<sst xmlns="http://schemas.openxmlformats.org/spreadsheetml/2006/main" count="116" uniqueCount="57">
  <si>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</si>
  <si>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</si>
  <si>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</si>
  <si>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</si>
  <si>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</si>
  <si>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</si>
  <si>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</si>
  <si>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</si>
  <si>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</si>
  <si>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</si>
  <si>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</si>
  <si>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</si>
  <si>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</si>
  <si>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</si>
  <si>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</si>
  <si>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</si>
  <si>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</si>
  <si>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</si>
  <si>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</si>
  <si>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</si>
  <si>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</si>
  <si>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</si>
  <si>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</si>
  <si>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</si>
  <si>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</si>
  <si>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</si>
  <si>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</si>
  <si>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</si>
  <si>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</si>
  <si>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</si>
  <si>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</si>
  <si>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</si>
  <si>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</si>
  <si>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</si>
  <si>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</si>
  <si>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</si>
  <si>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170</t>
  </si>
  <si>
    <t>1006</t>
  </si>
  <si>
    <t>Бутерброд с ветчиной</t>
  </si>
  <si>
    <t>30</t>
  </si>
  <si>
    <t>102</t>
  </si>
  <si>
    <t>Суп картофельный с горохом и зеленью</t>
  </si>
  <si>
    <t>250/1</t>
  </si>
  <si>
    <t>309</t>
  </si>
  <si>
    <t>Макаронные изделия отварные с икрой кабачковой</t>
  </si>
  <si>
    <t>Напиток из свежих ягод с яблоками</t>
  </si>
  <si>
    <t>1078</t>
  </si>
  <si>
    <t>190</t>
  </si>
  <si>
    <t>200/10</t>
  </si>
  <si>
    <t>Какао Хрутка с молоком</t>
  </si>
  <si>
    <t>1044</t>
  </si>
  <si>
    <t>Итого за 13.11.2023</t>
  </si>
  <si>
    <t xml:space="preserve">Каша молочная пшенная с маслом (вязкая) </t>
  </si>
  <si>
    <t>173</t>
  </si>
  <si>
    <t>котлета рубленая из птицы с соусом</t>
  </si>
  <si>
    <t>294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</si>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</sst>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48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50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75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27.75" customHeight="1" x14ac:dyDescent="0.25">
      <c r="B15" s="7" t="s">
        <v>23</v>
      </c>
      <c r="C15" s="8" t="s">
        <v>55</v>
      </c>
      <c r="D15" s="9" t="s">
        <v>54</v>
      </c>
      <c r="E15" s="1" t="s">
        <v>56</v>
      </c>
      <c r="F15" s="10"/>
      <c r="G15" s="10">
        <v>148</v>
      </c>
      <c r="H15" s="10">
        <v>9.82</v>
      </c>
      <c r="I15" s="10">
        <v>8.24</v>
      </c>
      <c r="J15" s="10">
        <v>8.67</v>
      </c>
    </row>
    <row r="16" spans="1:10" ht="27.75" customHeight="1" x14ac:dyDescent="0.25">
      <c r="B16" s="7" t="s">
        <v>24</v>
      </c>
      <c r="C16" s="8" t="s">
        <v>43</v>
      </c>
      <c r="D16" s="9" t="s">
        <v>44</v>
      </c>
      <c r="E16" s="1" t="s">
        <v>36</v>
      </c>
      <c r="F16" s="10"/>
      <c r="G16" s="10">
        <v>220</v>
      </c>
      <c r="H16" s="10">
        <v>5.58</v>
      </c>
      <c r="I16" s="10">
        <v>6.48</v>
      </c>
      <c r="J16" s="10">
        <v>34.729999999999997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821</v>
      </c>
      <c r="F21" s="36">
        <v>96</v>
      </c>
      <c r="G21" s="36">
        <f t="shared" ref="G21:J21" si="1">SUM(G14:G20)</f>
        <v>767</v>
      </c>
      <c r="H21" s="36">
        <f t="shared" si="1"/>
        <v>28.47</v>
      </c>
      <c r="I21" s="36">
        <f t="shared" si="1"/>
        <v>21.400000000000002</v>
      </c>
      <c r="J21" s="36">
        <f t="shared" si="1"/>
        <v>115.94</v>
      </c>
    </row>
    <row r="22" spans="2:10" ht="21" customHeight="1" thickBot="1" x14ac:dyDescent="0.3">
      <c r="B22" s="29"/>
      <c r="C22" s="29"/>
      <c r="D22" s="34" t="s">
        <v>51</v>
      </c>
      <c r="E22" s="35"/>
      <c r="F22" s="35">
        <f>F10+F21</f>
        <v>171</v>
      </c>
      <c r="G22" s="35">
        <f t="shared" ref="G22:J22" si="2">G10+G21</f>
        <v>1395</v>
      </c>
      <c r="H22" s="35">
        <f>H10+H21</f>
        <v>50.099999999999994</v>
      </c>
      <c r="I22" s="35">
        <f t="shared" si="2"/>
        <v>42.230000000000004</v>
      </c>
      <c r="J22" s="35">
        <f t="shared" si="2"/>
        <v>204.26999999999998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7" sqref="O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48</v>
      </c>
      <c r="F5" s="10"/>
      <c r="G5" s="10">
        <v>393</v>
      </c>
      <c r="H5" s="11">
        <v>10.74</v>
      </c>
      <c r="I5" s="10">
        <v>15.5</v>
      </c>
      <c r="J5" s="12">
        <v>57.5</v>
      </c>
    </row>
    <row r="6" spans="1:10" ht="28.5" customHeight="1" x14ac:dyDescent="0.25">
      <c r="B6" s="7" t="s">
        <v>16</v>
      </c>
      <c r="C6" s="8" t="s">
        <v>50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75</v>
      </c>
      <c r="G10" s="36">
        <f t="shared" ref="G10:J10" si="0">SUM(G4:G9)</f>
        <v>691</v>
      </c>
      <c r="H10" s="36">
        <f t="shared" si="0"/>
        <v>23.77</v>
      </c>
      <c r="I10" s="36">
        <f t="shared" si="0"/>
        <v>23.930000000000003</v>
      </c>
      <c r="J10" s="36">
        <f t="shared" si="0"/>
        <v>99.83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27.75" customHeight="1" x14ac:dyDescent="0.25">
      <c r="B15" s="7" t="s">
        <v>23</v>
      </c>
      <c r="C15" s="8" t="s">
        <v>55</v>
      </c>
      <c r="D15" s="9" t="s">
        <v>54</v>
      </c>
      <c r="E15" s="1" t="s">
        <v>56</v>
      </c>
      <c r="F15" s="10"/>
      <c r="G15" s="10">
        <v>148</v>
      </c>
      <c r="H15" s="10">
        <v>9.82</v>
      </c>
      <c r="I15" s="10">
        <v>8.24</v>
      </c>
      <c r="J15" s="10">
        <v>8.67</v>
      </c>
    </row>
    <row r="16" spans="1:10" ht="27.75" customHeight="1" x14ac:dyDescent="0.25">
      <c r="B16" s="7" t="s">
        <v>24</v>
      </c>
      <c r="C16" s="8" t="s">
        <v>43</v>
      </c>
      <c r="D16" s="9" t="s">
        <v>44</v>
      </c>
      <c r="E16" s="1" t="s">
        <v>47</v>
      </c>
      <c r="F16" s="10"/>
      <c r="G16" s="10">
        <v>294</v>
      </c>
      <c r="H16" s="10">
        <v>7.98</v>
      </c>
      <c r="I16" s="10">
        <v>9.85</v>
      </c>
      <c r="J16" s="10">
        <v>45.02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841</v>
      </c>
      <c r="F21" s="36">
        <v>96</v>
      </c>
      <c r="G21" s="36">
        <f t="shared" ref="G21:J21" si="1">SUM(G14:G20)</f>
        <v>841</v>
      </c>
      <c r="H21" s="36">
        <f t="shared" si="1"/>
        <v>30.87</v>
      </c>
      <c r="I21" s="36">
        <f t="shared" si="1"/>
        <v>24.77</v>
      </c>
      <c r="J21" s="36">
        <f t="shared" si="1"/>
        <v>126.23</v>
      </c>
    </row>
    <row r="22" spans="2:10" ht="21" customHeight="1" thickBot="1" x14ac:dyDescent="0.3">
      <c r="B22" s="29"/>
      <c r="C22" s="29"/>
      <c r="D22" s="34" t="s">
        <v>51</v>
      </c>
      <c r="E22" s="35"/>
      <c r="F22" s="35">
        <f>F10+F21</f>
        <v>171</v>
      </c>
      <c r="G22" s="35">
        <f t="shared" ref="G22:J22" si="2">G10+G21</f>
        <v>1532</v>
      </c>
      <c r="H22" s="35">
        <f>H10+H21</f>
        <v>54.64</v>
      </c>
      <c r="I22" s="35">
        <f t="shared" si="2"/>
        <v>48.7</v>
      </c>
      <c r="J22" s="35">
        <f t="shared" si="2"/>
        <v>226.06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2023-11-13-sm</vt:lpstr>
      <vt:lpstr>2023-11-13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2023-11-09T13:15:39Z</dcterms:modified>
</cp:coreProperties>
</file>