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10-sm" sheetId="1" r:id="rId1"/>
    <sheet name="2023-11-1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I22" i="3" s="1"/>
  <c r="H21" i="3"/>
  <c r="G21" i="3"/>
  <c r="J9" i="3"/>
  <c r="J22" i="3" s="1"/>
  <c r="I9" i="3"/>
  <c r="H9" i="3"/>
  <c r="H22" i="3" s="1"/>
  <c r="G9" i="3"/>
  <c r="G22" i="3" s="1"/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<sst xmlns="http://schemas.openxmlformats.org/spreadsheetml/2006/main" count="122" uniqueCount="61">
  <si>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</si>
  <si>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</si>
  <si>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</si>
  <si>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</si>
  <si>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</si>
  <si>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</si>
  <si>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</si>
  <si>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</si>
  <si>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</si>
  <si>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</si>
  <si>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</si>
  <si>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</si>
  <si>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</si>
  <si>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</si>
  <si>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</si>
  <si>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</si>
  <si>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</si>
  <si>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</si>
  <si>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</si>
  <si>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</si>
  <si>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</si>
  <si>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</si>
  <si>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</si>
  <si>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</si>
  <si>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</si>
  <si>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</si>
  <si>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</si>
  <si>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</si>
  <si>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</si>
  <si>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</si>
  <si>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</si>
  <si>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</si>
  <si>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</si>
  <si>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</si>
  <si>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</si>
  <si>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</si>
  <si>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</si>
  <si>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</si>
  <si>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</si>
  <si>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</si>
  <si>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</si>
  <si>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</si>
  <si>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</si>
  <si>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</si>
  <si>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</si>
  <si>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</si>
  <si>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</si>
  <si>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Итого за 10.11.2023</t>
  </si>
  <si>
    <t>1092</t>
  </si>
  <si>
    <t>Палочки из моркови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</si>
  <si>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</si>
  <si>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</si>
  <si>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</si>
  <si>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</si>
  <si>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</si>
  <si>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 xml:space="preserve">Каша гречневая вязкая  </t>
  </si>
  <si>
    <t>150</t>
  </si>
  <si>
    <t>Напиток из свежих ягод с яблоками</t>
  </si>
  <si>
    <t>1078</t>
  </si>
  <si>
    <t>240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</si>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</sst>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48</v>
      </c>
      <c r="D13" s="9" t="s">
        <v>49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50</v>
      </c>
      <c r="D14" s="9" t="s">
        <v>51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54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55</v>
      </c>
      <c r="E16" s="1" t="s">
        <v>56</v>
      </c>
      <c r="F16" s="10"/>
      <c r="G16" s="10">
        <v>139</v>
      </c>
      <c r="H16" s="10">
        <v>4.58</v>
      </c>
      <c r="I16" s="10">
        <v>5.46</v>
      </c>
      <c r="J16" s="10">
        <v>21.59</v>
      </c>
    </row>
    <row r="17" spans="2:10" ht="34.5" customHeight="1" x14ac:dyDescent="0.25">
      <c r="B17" s="7" t="s">
        <v>25</v>
      </c>
      <c r="C17" s="13" t="s">
        <v>58</v>
      </c>
      <c r="D17" s="14" t="s">
        <v>57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96</v>
      </c>
      <c r="G21" s="36">
        <f t="shared" ref="G21:J21" si="1">SUM(G13:G20)</f>
        <v>735</v>
      </c>
      <c r="H21" s="36">
        <f t="shared" si="1"/>
        <v>22.01</v>
      </c>
      <c r="I21" s="36">
        <f t="shared" si="1"/>
        <v>30.099999999999998</v>
      </c>
      <c r="J21" s="36">
        <f t="shared" si="1"/>
        <v>99.37</v>
      </c>
    </row>
    <row r="22" spans="2:10" ht="21" customHeight="1" thickBot="1" x14ac:dyDescent="0.3">
      <c r="B22" s="29"/>
      <c r="C22" s="29"/>
      <c r="D22" s="34" t="s">
        <v>47</v>
      </c>
      <c r="E22" s="35"/>
      <c r="F22" s="35">
        <f>F9+F21</f>
        <v>171</v>
      </c>
      <c r="G22" s="35">
        <f>G9+G21</f>
        <v>1315</v>
      </c>
      <c r="H22" s="35">
        <f>H9+H21</f>
        <v>40.010000000000005</v>
      </c>
      <c r="I22" s="35">
        <f>I9+I21</f>
        <v>49.61</v>
      </c>
      <c r="J22" s="35">
        <f>J9+J21</f>
        <v>182.25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D31" sqref="D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59</v>
      </c>
      <c r="F5" s="10"/>
      <c r="G5" s="10">
        <v>367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679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48</v>
      </c>
      <c r="D13" s="9" t="s">
        <v>49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50</v>
      </c>
      <c r="D14" s="9" t="s">
        <v>51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54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55</v>
      </c>
      <c r="E16" s="1" t="s">
        <v>60</v>
      </c>
      <c r="F16" s="10"/>
      <c r="G16" s="10">
        <v>167</v>
      </c>
      <c r="H16" s="10">
        <v>5.5</v>
      </c>
      <c r="I16" s="10">
        <v>6.55</v>
      </c>
      <c r="J16" s="10">
        <v>25.91</v>
      </c>
    </row>
    <row r="17" spans="2:10" ht="34.5" customHeight="1" x14ac:dyDescent="0.25">
      <c r="B17" s="7" t="s">
        <v>25</v>
      </c>
      <c r="C17" s="13" t="s">
        <v>58</v>
      </c>
      <c r="D17" s="14" t="s">
        <v>57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891</v>
      </c>
      <c r="F21" s="36">
        <v>96</v>
      </c>
      <c r="G21" s="36">
        <f t="shared" ref="G21:J21" si="1">SUM(G13:G20)</f>
        <v>763</v>
      </c>
      <c r="H21" s="36">
        <f t="shared" si="1"/>
        <v>22.93</v>
      </c>
      <c r="I21" s="36">
        <f t="shared" si="1"/>
        <v>31.189999999999998</v>
      </c>
      <c r="J21" s="36">
        <f t="shared" si="1"/>
        <v>103.69</v>
      </c>
    </row>
    <row r="22" spans="2:10" ht="21" customHeight="1" thickBot="1" x14ac:dyDescent="0.3">
      <c r="B22" s="29"/>
      <c r="C22" s="29"/>
      <c r="D22" s="34" t="s">
        <v>47</v>
      </c>
      <c r="E22" s="35"/>
      <c r="F22" s="35">
        <f>F9+F21</f>
        <v>171</v>
      </c>
      <c r="G22" s="35">
        <f>G9+G21</f>
        <v>1442</v>
      </c>
      <c r="H22" s="35">
        <f>H9+H21</f>
        <v>45.57</v>
      </c>
      <c r="I22" s="35">
        <f>I9+I21</f>
        <v>52.959999999999994</v>
      </c>
      <c r="J22" s="35">
        <f>J9+J21</f>
        <v>201.51999999999998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2023-11-10-sm</vt:lpstr>
      <vt:lpstr>2023-11-10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2023-11-07T15:06:38Z</dcterms:modified>
</cp:coreProperties>
</file>