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18-sm" sheetId="1" r:id="rId1"/>
    <sheet name="2023-10-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I21" i="3" s="1"/>
  <c r="H9" i="3"/>
  <c r="G9" i="3"/>
  <c r="G21" i="3" l="1"/>
  <c r="H21" i="3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<sst xmlns="http://schemas.openxmlformats.org/spreadsheetml/2006/main" count="118" uniqueCount="58">
  <si>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</si>
  <si>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</si>
  <si>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</si>
  <si>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</si>
  <si>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</si>
  <si>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</si>
  <si>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</si>
  <si>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</si>
  <si>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</si>
  <si>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</si>
  <si>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</si>
  <si>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</si>
  <si>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</si>
  <si>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</si>
  <si>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</si>
  <si>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</si>
  <si>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</si>
  <si>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</si>
  <si>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</si>
  <si>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</si>
  <si>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</si>
  <si>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</si>
  <si>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</si>
  <si>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</si>
  <si>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</si>
  <si>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</si>
  <si>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</si>
  <si>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</si>
  <si>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</si>
  <si>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</si>
  <si>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</si>
  <si>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</si>
  <si>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</si>
  <si>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</si>
  <si>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</si>
  <si>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</si>
  <si>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294</t>
  </si>
  <si>
    <t>котлета рубленая из птицы с соусом</t>
  </si>
  <si>
    <t>100</t>
  </si>
  <si>
    <t>304</t>
  </si>
  <si>
    <t>Рис отварной</t>
  </si>
  <si>
    <t>180</t>
  </si>
  <si>
    <t>377</t>
  </si>
  <si>
    <t>Чай с лимоном</t>
  </si>
  <si>
    <t>200/10/5</t>
  </si>
  <si>
    <t>103/105</t>
  </si>
  <si>
    <t>Суп картофельный с макаронными изделиями и мясными фрикадельками с зеленью</t>
  </si>
  <si>
    <t>12,5/250/1</t>
  </si>
  <si>
    <t>297</t>
  </si>
  <si>
    <t>Фрикаделька из птицы с соусом</t>
  </si>
  <si>
    <t>Пюре гороховое</t>
  </si>
  <si>
    <t>306</t>
  </si>
  <si>
    <t>190</t>
  </si>
  <si>
    <t>1078</t>
  </si>
  <si>
    <t>Напиток из свежих ягод с яблоками</t>
  </si>
  <si>
    <t>90</t>
  </si>
  <si>
    <t>150</t>
  </si>
  <si>
    <t>Итого за 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</si>
</sst>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30" sqref="H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36</v>
      </c>
      <c r="D4" s="9" t="s">
        <v>37</v>
      </c>
      <c r="E4" s="8" t="s">
        <v>55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56</v>
      </c>
      <c r="F5" s="10"/>
      <c r="G5" s="10">
        <v>236</v>
      </c>
      <c r="H5" s="10">
        <v>3.6</v>
      </c>
      <c r="I5" s="10">
        <v>5.1100000000000003</v>
      </c>
      <c r="J5" s="12">
        <v>35.15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75</v>
      </c>
      <c r="G9" s="36">
        <f t="shared" ref="G9:J9" si="0">SUM(G4:G8)</f>
        <v>579</v>
      </c>
      <c r="H9" s="36">
        <f t="shared" si="0"/>
        <v>18.39</v>
      </c>
      <c r="I9" s="36">
        <f t="shared" si="0"/>
        <v>15.23</v>
      </c>
      <c r="J9" s="36">
        <f t="shared" si="0"/>
        <v>82.539999999999992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55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51</v>
      </c>
      <c r="D15" s="9" t="s">
        <v>50</v>
      </c>
      <c r="E15" s="1" t="s">
        <v>56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53</v>
      </c>
      <c r="D16" s="14" t="s">
        <v>54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803.5</v>
      </c>
      <c r="F20" s="36">
        <v>96</v>
      </c>
      <c r="G20" s="36">
        <f t="shared" ref="G20:J20" si="1">SUM(G13:G19)</f>
        <v>743</v>
      </c>
      <c r="H20" s="36">
        <f t="shared" si="1"/>
        <v>33.53</v>
      </c>
      <c r="I20" s="36">
        <f t="shared" si="1"/>
        <v>14.64</v>
      </c>
      <c r="J20" s="36">
        <f t="shared" si="1"/>
        <v>120.37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1322</v>
      </c>
      <c r="H21" s="35">
        <f>H9+H20</f>
        <v>51.92</v>
      </c>
      <c r="I21" s="35">
        <f t="shared" si="2"/>
        <v>29.87</v>
      </c>
      <c r="J21" s="35">
        <f t="shared" si="2"/>
        <v>202.91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36</v>
      </c>
      <c r="D4" s="9" t="s">
        <v>37</v>
      </c>
      <c r="E4" s="8" t="s">
        <v>38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41</v>
      </c>
      <c r="F5" s="10"/>
      <c r="G5" s="10">
        <v>283</v>
      </c>
      <c r="H5" s="10">
        <v>4.32</v>
      </c>
      <c r="I5" s="10">
        <v>6.13</v>
      </c>
      <c r="J5" s="12">
        <v>42.18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627</v>
      </c>
      <c r="H9" s="36">
        <f t="shared" si="0"/>
        <v>19.18</v>
      </c>
      <c r="I9" s="36">
        <f t="shared" si="0"/>
        <v>16.420000000000002</v>
      </c>
      <c r="J9" s="36">
        <f t="shared" si="0"/>
        <v>90.1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38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51</v>
      </c>
      <c r="D15" s="9" t="s">
        <v>50</v>
      </c>
      <c r="E15" s="1" t="s">
        <v>52</v>
      </c>
      <c r="F15" s="10"/>
      <c r="G15" s="10">
        <v>334</v>
      </c>
      <c r="H15" s="10">
        <v>16.18</v>
      </c>
      <c r="I15" s="10">
        <v>6.57</v>
      </c>
      <c r="J15" s="10">
        <v>52.71</v>
      </c>
    </row>
    <row r="16" spans="1:10" ht="34.5" customHeight="1" x14ac:dyDescent="0.25">
      <c r="B16" s="7" t="s">
        <v>25</v>
      </c>
      <c r="C16" s="13" t="s">
        <v>53</v>
      </c>
      <c r="D16" s="14" t="s">
        <v>54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853.5</v>
      </c>
      <c r="F20" s="36">
        <v>96</v>
      </c>
      <c r="G20" s="36">
        <f t="shared" ref="G20:J20" si="1">SUM(G13:G19)</f>
        <v>817</v>
      </c>
      <c r="H20" s="36">
        <f t="shared" si="1"/>
        <v>37</v>
      </c>
      <c r="I20" s="36">
        <f t="shared" si="1"/>
        <v>16.170000000000002</v>
      </c>
      <c r="J20" s="36">
        <f t="shared" si="1"/>
        <v>132.01</v>
      </c>
    </row>
    <row r="21" spans="2:10" ht="21" customHeight="1" thickBot="1" x14ac:dyDescent="0.3">
      <c r="B21" s="29"/>
      <c r="C21" s="29"/>
      <c r="D21" s="34" t="s">
        <v>57</v>
      </c>
      <c r="E21" s="35"/>
      <c r="F21" s="35">
        <f>F9+F20</f>
        <v>171</v>
      </c>
      <c r="G21" s="35">
        <f t="shared" ref="G21:J21" si="2">G9+G20</f>
        <v>1444</v>
      </c>
      <c r="H21" s="35">
        <f>H9+H20</f>
        <v>56.18</v>
      </c>
      <c r="I21" s="35">
        <f t="shared" si="2"/>
        <v>32.590000000000003</v>
      </c>
      <c r="J21" s="35">
        <f t="shared" si="2"/>
        <v>222.10999999999999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2023-10-18-sm</vt:lpstr>
      <vt:lpstr>2023-10-18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2023-10-13T08:18:10Z</dcterms:modified>
</cp:coreProperties>
</file>