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6-sm" sheetId="1" r:id="rId1"/>
    <sheet name="2023-10-1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I9" i="3"/>
  <c r="H9" i="3"/>
  <c r="H21" i="3" s="1"/>
  <c r="G9" i="3"/>
  <c r="G21" i="3" s="1"/>
  <c r="J21" i="3" l="1"/>
  <c r="H21" i="1" l="1"/>
  <c r="F21" i="1"/>
  <c r="J20" i="1"/>
  <c r="I20" i="1"/>
  <c r="H20" i="1"/>
  <c r="G20" i="1"/>
  <c r="J9" i="1"/>
  <c r="J21" i="1" s="1"/>
  <c r="I9" i="1"/>
  <c r="I21" i="1" s="1"/>
  <c r="H9" i="1"/>
  <c r="G9" i="1"/>
  <c r="G21" i="1" s="1"/>
</calcChain>
</file>

<file path=xl/sharedStrings.xml><?xml version="1.0" encoding="utf-8"?>
<sst xmlns="http://schemas.openxmlformats.org/spreadsheetml/2006/main" count="115" uniqueCount="58">
  <si>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</si>
  <si>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</si>
  <si>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</si>
  <si>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</si>
  <si>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</si>
  <si>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</si>
  <si>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</si>
  <si>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</si>
  <si>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</si>
  <si>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</si>
  <si>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</si>
  <si>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</si>
  <si>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</si>
  <si>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</si>
  <si>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</si>
  <si>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</si>
  <si>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</si>
  <si>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</si>
  <si>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</si>
  <si>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</si>
  <si>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</si>
  <si>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</si>
  <si>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</si>
  <si>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</si>
  <si>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</si>
  <si>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</si>
  <si>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</si>
  <si>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</si>
  <si>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</si>
  <si>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</si>
  <si>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</si>
  <si>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</si>
  <si>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</si>
  <si>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</si>
  <si>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</si>
  <si>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</si>
  <si>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</si>
  <si>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</si>
  <si>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</si>
  <si>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</si>
  <si>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</si>
  <si>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</si>
  <si>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</si>
  <si>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</si>
  <si>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</si>
  <si>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</si>
  <si>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</si>
  <si>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</si>
  <si>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</si>
  <si>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</si>
  <si>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</si>
  <si>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</si>
  <si>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195</t>
  </si>
  <si>
    <t>1034</t>
  </si>
  <si>
    <t>Суп с рыбными консервами и зеленью</t>
  </si>
  <si>
    <t>250/1</t>
  </si>
  <si>
    <t>Каша гречневая вязкая</t>
  </si>
  <si>
    <t>Итого за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</si>
</sst>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7" sqref="G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52</v>
      </c>
      <c r="F5" s="10"/>
      <c r="G5" s="10">
        <v>352</v>
      </c>
      <c r="H5" s="10">
        <v>14.64</v>
      </c>
      <c r="I5" s="10">
        <v>16.37</v>
      </c>
      <c r="J5" s="12">
        <v>48.94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75</v>
      </c>
      <c r="G9" s="35">
        <f t="shared" ref="G9:J9" si="0">SUM(G4:G8)</f>
        <v>659</v>
      </c>
      <c r="H9" s="35">
        <f t="shared" si="0"/>
        <v>25.01</v>
      </c>
      <c r="I9" s="35">
        <f t="shared" si="0"/>
        <v>28.130000000000003</v>
      </c>
      <c r="J9" s="35">
        <f t="shared" si="0"/>
        <v>88.46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55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56</v>
      </c>
      <c r="E15" s="1" t="s">
        <v>42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813</v>
      </c>
      <c r="H20" s="35">
        <f t="shared" si="1"/>
        <v>30.400000000000002</v>
      </c>
      <c r="I20" s="35">
        <f t="shared" si="1"/>
        <v>22.19</v>
      </c>
      <c r="J20" s="35">
        <f t="shared" si="1"/>
        <v>104.06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1472</v>
      </c>
      <c r="H21" s="34">
        <f>H9+H20</f>
        <v>55.410000000000004</v>
      </c>
      <c r="I21" s="34">
        <f t="shared" si="2"/>
        <v>50.320000000000007</v>
      </c>
      <c r="J21" s="34">
        <f t="shared" si="2"/>
        <v>192.51999999999998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339</v>
      </c>
      <c r="H5" s="10">
        <v>10.89</v>
      </c>
      <c r="I5" s="10">
        <v>7.65</v>
      </c>
      <c r="J5" s="12">
        <v>46.66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646</v>
      </c>
      <c r="H9" s="35">
        <f t="shared" si="0"/>
        <v>21.26</v>
      </c>
      <c r="I9" s="35">
        <f t="shared" si="0"/>
        <v>19.41</v>
      </c>
      <c r="J9" s="35">
        <f t="shared" si="0"/>
        <v>86.179999999999993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55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56</v>
      </c>
      <c r="E15" s="1" t="s">
        <v>46</v>
      </c>
      <c r="F15" s="10"/>
      <c r="G15" s="10">
        <v>199</v>
      </c>
      <c r="H15" s="10">
        <v>5.5</v>
      </c>
      <c r="I15" s="10">
        <v>6.55</v>
      </c>
      <c r="J15" s="10">
        <v>29.7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848</v>
      </c>
      <c r="H20" s="35">
        <f t="shared" si="1"/>
        <v>31.439999999999998</v>
      </c>
      <c r="I20" s="35">
        <f t="shared" si="1"/>
        <v>23.47</v>
      </c>
      <c r="J20" s="35">
        <f t="shared" si="1"/>
        <v>109.27000000000001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1494</v>
      </c>
      <c r="H21" s="34">
        <f t="shared" si="2"/>
        <v>52.7</v>
      </c>
      <c r="I21" s="34">
        <f t="shared" si="2"/>
        <v>42.879999999999995</v>
      </c>
      <c r="J21" s="34">
        <f t="shared" si="2"/>
        <v>195.45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2023-10-16-sm</vt:lpstr>
      <vt:lpstr>2023-10-16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2023-10-11T08:49:19Z</dcterms:modified>
</cp:coreProperties>
</file>