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0-10-sm" sheetId="1" r:id="rId1"/>
    <sheet name="2023-10-10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  <c r="F20" i="3" l="1"/>
  <c r="J19" i="3"/>
  <c r="I19" i="3"/>
  <c r="H19" i="3"/>
  <c r="G19" i="3"/>
  <c r="J9" i="3"/>
  <c r="I9" i="3"/>
  <c r="H9" i="3"/>
  <c r="G9" i="3"/>
  <c r="G20" i="3" s="1"/>
  <c r="H20" i="3" l="1"/>
  <c r="J20" i="3"/>
  <c r="I20" i="3"/>
</calcChain>
</file>

<file path=xl/sharedStrings.xml><?xml version="1.0" encoding="utf-8"?>
<sst xmlns="http://schemas.openxmlformats.org/spreadsheetml/2006/main" count="110" uniqueCount="55">
  <si>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</si>
  <si>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</si>
  <si>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</si>
  <si>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</si>
  <si>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</si>
  <si>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</si>
  <si>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</si>
  <si>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</si>
  <si>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</si>
  <si>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</si>
  <si>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</si>
  <si>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</si>
  <si>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</si>
  <si>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</si>
  <si>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</si>
  <si>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</si>
  <si>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</si>
  <si>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</si>
  <si>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</si>
  <si>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</si>
  <si>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</si>
  <si>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</si>
  <si>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</si>
  <si>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</si>
  <si>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</si>
  <si>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</si>
  <si>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</si>
  <si>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</si>
  <si>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</si>
  <si>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</si>
  <si>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</si>
  <si>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</si>
  <si>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</si>
  <si>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</si>
  <si>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</si>
  <si>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</si>
  <si>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190</t>
  </si>
  <si>
    <t>1016</t>
  </si>
  <si>
    <t>Котлета натуральная с сыром</t>
  </si>
  <si>
    <t>90</t>
  </si>
  <si>
    <t>303</t>
  </si>
  <si>
    <t>Каша гречневая вязкая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</si>
  <si>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</si>
  <si>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</si>
  <si>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</si>
  <si>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</si>
  <si>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</si>
  <si>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</si>
  <si>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259</t>
  </si>
  <si>
    <t>Жаркое по-домашнему со свежим огурцом</t>
  </si>
  <si>
    <t>240</t>
  </si>
  <si>
    <t>Напиток яблочный</t>
  </si>
  <si>
    <t>1028</t>
  </si>
  <si>
    <t>160</t>
  </si>
  <si>
    <t>Итого за 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</si>
</sst>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24" sqref="L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45209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39</v>
      </c>
      <c r="F4" s="10">
        <v>75</v>
      </c>
      <c r="G4" s="10">
        <v>187</v>
      </c>
      <c r="H4" s="11">
        <v>21.24</v>
      </c>
      <c r="I4" s="10">
        <v>10.72</v>
      </c>
      <c r="J4" s="12">
        <v>1.27</v>
      </c>
    </row>
    <row r="5" spans="1:10" ht="28.5" customHeight="1" x14ac:dyDescent="0.25">
      <c r="B5" s="7" t="s">
        <v>24</v>
      </c>
      <c r="C5" s="8" t="s">
        <v>40</v>
      </c>
      <c r="D5" s="9" t="s">
        <v>41</v>
      </c>
      <c r="E5" s="13" t="s">
        <v>53</v>
      </c>
      <c r="F5" s="10"/>
      <c r="G5" s="10">
        <v>177</v>
      </c>
      <c r="H5" s="11">
        <v>4.8899999999999997</v>
      </c>
      <c r="I5" s="10">
        <v>5.82</v>
      </c>
      <c r="J5" s="12">
        <v>26.4</v>
      </c>
    </row>
    <row r="6" spans="1:10" ht="28.5" customHeight="1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520</v>
      </c>
      <c r="F9" s="36">
        <v>75</v>
      </c>
      <c r="G9" s="36">
        <f t="shared" ref="G9:J9" si="0">SUM(G4:G8)</f>
        <v>560</v>
      </c>
      <c r="H9" s="36">
        <f t="shared" si="0"/>
        <v>31.12</v>
      </c>
      <c r="I9" s="36">
        <f t="shared" si="0"/>
        <v>18.579999999999998</v>
      </c>
      <c r="J9" s="36">
        <f t="shared" si="0"/>
        <v>66.789999999999992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48</v>
      </c>
      <c r="D14" s="9" t="s">
        <v>49</v>
      </c>
      <c r="E14" s="1" t="s">
        <v>50</v>
      </c>
      <c r="F14" s="10"/>
      <c r="G14" s="10">
        <v>323</v>
      </c>
      <c r="H14" s="10">
        <v>9.24</v>
      </c>
      <c r="I14" s="10">
        <v>21.15</v>
      </c>
      <c r="J14" s="10">
        <v>23.85</v>
      </c>
    </row>
    <row r="15" spans="1:10" ht="22.5" customHeight="1" x14ac:dyDescent="0.25">
      <c r="B15" s="7" t="s">
        <v>25</v>
      </c>
      <c r="C15" s="13" t="s">
        <v>52</v>
      </c>
      <c r="D15" s="14" t="s">
        <v>51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707</v>
      </c>
      <c r="H19" s="36">
        <f>SUM(H13:H18)</f>
        <v>19.96</v>
      </c>
      <c r="I19" s="36">
        <f>SUM(I13:I18)</f>
        <v>29.91</v>
      </c>
      <c r="J19" s="36">
        <f>SUM(J13:J18)</f>
        <v>95.61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F9+F19</f>
        <v>171</v>
      </c>
      <c r="G20" s="35">
        <f>G9+G19</f>
        <v>1267</v>
      </c>
      <c r="H20" s="35">
        <f>H9+H19</f>
        <v>51.08</v>
      </c>
      <c r="I20" s="35">
        <f>I9+I19</f>
        <v>48.489999999999995</v>
      </c>
      <c r="J20" s="35">
        <f>J9+J19</f>
        <v>162.39999999999998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5" sqref="O1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45209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39</v>
      </c>
      <c r="F4" s="10">
        <v>75</v>
      </c>
      <c r="G4" s="10">
        <v>187</v>
      </c>
      <c r="H4" s="11">
        <v>21.24</v>
      </c>
      <c r="I4" s="10">
        <v>10.72</v>
      </c>
      <c r="J4" s="12">
        <v>1.27</v>
      </c>
    </row>
    <row r="5" spans="1:10" ht="28.5" customHeight="1" x14ac:dyDescent="0.25">
      <c r="B5" s="7" t="s">
        <v>24</v>
      </c>
      <c r="C5" s="8" t="s">
        <v>40</v>
      </c>
      <c r="D5" s="9" t="s">
        <v>41</v>
      </c>
      <c r="E5" s="13" t="s">
        <v>36</v>
      </c>
      <c r="F5" s="10"/>
      <c r="G5" s="10">
        <v>210</v>
      </c>
      <c r="H5" s="11">
        <v>5.8</v>
      </c>
      <c r="I5" s="10">
        <v>6.92</v>
      </c>
      <c r="J5" s="12">
        <v>31.35</v>
      </c>
    </row>
    <row r="6" spans="1:10" ht="28.5" customHeight="1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593</v>
      </c>
      <c r="H9" s="36">
        <f t="shared" si="0"/>
        <v>32.03</v>
      </c>
      <c r="I9" s="36">
        <f t="shared" si="0"/>
        <v>19.68</v>
      </c>
      <c r="J9" s="36">
        <f t="shared" si="0"/>
        <v>71.740000000000009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48</v>
      </c>
      <c r="D14" s="9" t="s">
        <v>49</v>
      </c>
      <c r="E14" s="1" t="s">
        <v>50</v>
      </c>
      <c r="F14" s="10"/>
      <c r="G14" s="10">
        <v>323</v>
      </c>
      <c r="H14" s="10">
        <v>9.24</v>
      </c>
      <c r="I14" s="10">
        <v>21.15</v>
      </c>
      <c r="J14" s="10">
        <v>23.85</v>
      </c>
    </row>
    <row r="15" spans="1:10" ht="22.5" customHeight="1" x14ac:dyDescent="0.25">
      <c r="B15" s="7" t="s">
        <v>25</v>
      </c>
      <c r="C15" s="13" t="s">
        <v>52</v>
      </c>
      <c r="D15" s="14" t="s">
        <v>51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707</v>
      </c>
      <c r="H19" s="36">
        <f>SUM(H13:H18)</f>
        <v>19.96</v>
      </c>
      <c r="I19" s="36">
        <f>SUM(I13:I18)</f>
        <v>29.91</v>
      </c>
      <c r="J19" s="36">
        <f>SUM(J13:J18)</f>
        <v>95.61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F9+F19</f>
        <v>171</v>
      </c>
      <c r="G20" s="35">
        <f>G9+G19</f>
        <v>1300</v>
      </c>
      <c r="H20" s="35">
        <f>H9+H19</f>
        <v>51.99</v>
      </c>
      <c r="I20" s="35">
        <f>I9+I19</f>
        <v>49.59</v>
      </c>
      <c r="J20" s="35">
        <f>J9+J19</f>
        <v>167.35000000000002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2023-10-10-sm</vt:lpstr>
      <vt:lpstr>2023-10-10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2023-10-06T07:04:03Z</dcterms:modified>
</cp:coreProperties>
</file>