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09-sm" sheetId="1" r:id="rId1"/>
    <sheet name="2023-10-0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J21" i="3"/>
  <c r="I21" i="3"/>
  <c r="H21" i="3"/>
  <c r="G21" i="3"/>
  <c r="J10" i="3"/>
  <c r="J22" i="3" s="1"/>
  <c r="I10" i="3"/>
  <c r="H10" i="3"/>
  <c r="H22" i="3" s="1"/>
  <c r="G10" i="3"/>
  <c r="G22" i="3" s="1"/>
  <c r="I22" i="3" l="1"/>
  <c r="F22" i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<sst xmlns="http://schemas.openxmlformats.org/spreadsheetml/2006/main" count="116" uniqueCount="58">
  <si>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</si>
  <si>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</si>
  <si>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</si>
  <si>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</si>
  <si>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</si>
  <si>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</si>
  <si>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</si>
  <si>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</si>
  <si>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</si>
  <si>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</si>
  <si>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</si>
  <si>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</si>
  <si>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</si>
  <si>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</si>
  <si>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</si>
  <si>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</si>
  <si>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</si>
  <si>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</si>
  <si>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</si>
  <si>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</si>
  <si>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</si>
  <si>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</si>
  <si>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</si>
  <si>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</si>
  <si>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</si>
  <si>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</si>
  <si>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</si>
  <si>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</si>
  <si>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</si>
  <si>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</si>
  <si>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</si>
  <si>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</si>
  <si>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</si>
  <si>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</si>
  <si>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</si>
  <si>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</si>
  <si>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170</t>
  </si>
  <si>
    <t>1006</t>
  </si>
  <si>
    <t>Бутерброд с ветчиной</t>
  </si>
  <si>
    <t>30</t>
  </si>
  <si>
    <t>102</t>
  </si>
  <si>
    <t>Суп картофельный с горохом и зеленью</t>
  </si>
  <si>
    <t>250/1</t>
  </si>
  <si>
    <t>1015</t>
  </si>
  <si>
    <t>Тефтели из птицы с соусом</t>
  </si>
  <si>
    <t>110</t>
  </si>
  <si>
    <t>309</t>
  </si>
  <si>
    <t>Макаронные изделия отварные с икрой кабачковой</t>
  </si>
  <si>
    <t>Напиток из свежих ягод с яблоками</t>
  </si>
  <si>
    <t>1078</t>
  </si>
  <si>
    <t>250/10</t>
  </si>
  <si>
    <t>190</t>
  </si>
  <si>
    <t>Итого за 09.10.2023</t>
  </si>
  <si>
    <t xml:space="preserve">Каша молочная манная (жидкая) с маслом </t>
  </si>
  <si>
    <t>181</t>
  </si>
  <si>
    <t>200/10</t>
  </si>
  <si>
    <t>Какао Хрутка с молоком</t>
  </si>
  <si>
    <t>1044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</si>
</sst>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22" sqref="N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45208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54</v>
      </c>
      <c r="D5" s="9" t="s">
        <v>53</v>
      </c>
      <c r="E5" s="13" t="s">
        <v>55</v>
      </c>
      <c r="F5" s="10"/>
      <c r="G5" s="10">
        <v>260</v>
      </c>
      <c r="H5" s="11">
        <v>6.1</v>
      </c>
      <c r="I5" s="10">
        <v>11.3</v>
      </c>
      <c r="J5" s="12">
        <v>33.5</v>
      </c>
    </row>
    <row r="6" spans="1:10" ht="28.5" customHeight="1" x14ac:dyDescent="0.25">
      <c r="B6" s="7" t="s">
        <v>16</v>
      </c>
      <c r="C6" s="8" t="s">
        <v>57</v>
      </c>
      <c r="D6" s="9" t="s">
        <v>56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40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75</v>
      </c>
      <c r="G10" s="36">
        <f t="shared" ref="G10:J10" si="0">SUM(G4:G9)</f>
        <v>558</v>
      </c>
      <c r="H10" s="36">
        <f t="shared" si="0"/>
        <v>19.13</v>
      </c>
      <c r="I10" s="36">
        <f t="shared" si="0"/>
        <v>19.73</v>
      </c>
      <c r="J10" s="36">
        <f t="shared" si="0"/>
        <v>75.83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43</v>
      </c>
      <c r="D15" s="9" t="s">
        <v>44</v>
      </c>
      <c r="E15" s="1" t="s">
        <v>45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12.75" customHeight="1" x14ac:dyDescent="0.25">
      <c r="B16" s="7" t="s">
        <v>24</v>
      </c>
      <c r="C16" s="8" t="s">
        <v>46</v>
      </c>
      <c r="D16" s="9" t="s">
        <v>47</v>
      </c>
      <c r="E16" s="1" t="s">
        <v>36</v>
      </c>
      <c r="F16" s="10"/>
      <c r="G16" s="10">
        <v>220</v>
      </c>
      <c r="H16" s="10">
        <v>5.58</v>
      </c>
      <c r="I16" s="10">
        <v>6.48</v>
      </c>
      <c r="J16" s="10">
        <v>34.729999999999997</v>
      </c>
    </row>
    <row r="17" spans="2:10" ht="34.5" customHeight="1" x14ac:dyDescent="0.25">
      <c r="B17" s="7" t="s">
        <v>25</v>
      </c>
      <c r="C17" s="13" t="s">
        <v>49</v>
      </c>
      <c r="D17" s="14" t="s">
        <v>48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822</v>
      </c>
      <c r="H21" s="36">
        <f t="shared" si="1"/>
        <v>26.97</v>
      </c>
      <c r="I21" s="36">
        <f t="shared" si="1"/>
        <v>20.69</v>
      </c>
      <c r="J21" s="36">
        <f t="shared" si="1"/>
        <v>117.29</v>
      </c>
    </row>
    <row r="22" spans="2:10" ht="21" customHeight="1" thickBot="1" x14ac:dyDescent="0.3">
      <c r="B22" s="29"/>
      <c r="C22" s="29"/>
      <c r="D22" s="34" t="s">
        <v>52</v>
      </c>
      <c r="E22" s="35"/>
      <c r="F22" s="35">
        <f>F10+F21</f>
        <v>171</v>
      </c>
      <c r="G22" s="35">
        <f t="shared" ref="G22:J22" si="2">G10+G21</f>
        <v>1380</v>
      </c>
      <c r="H22" s="35">
        <f>H10+H21</f>
        <v>46.099999999999994</v>
      </c>
      <c r="I22" s="35">
        <f t="shared" si="2"/>
        <v>40.42</v>
      </c>
      <c r="J22" s="35">
        <f t="shared" si="2"/>
        <v>193.12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0" sqref="N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45208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33</v>
      </c>
      <c r="F4" s="10">
        <v>75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54</v>
      </c>
      <c r="D5" s="9" t="s">
        <v>53</v>
      </c>
      <c r="E5" s="13" t="s">
        <v>50</v>
      </c>
      <c r="F5" s="10"/>
      <c r="G5" s="10">
        <v>325</v>
      </c>
      <c r="H5" s="11">
        <v>7.11</v>
      </c>
      <c r="I5" s="10">
        <v>10.73</v>
      </c>
      <c r="J5" s="12">
        <v>36.1</v>
      </c>
    </row>
    <row r="6" spans="1:10" ht="28.5" customHeight="1" x14ac:dyDescent="0.25">
      <c r="B6" s="7" t="s">
        <v>16</v>
      </c>
      <c r="C6" s="8" t="s">
        <v>57</v>
      </c>
      <c r="D6" s="9" t="s">
        <v>56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39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40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550</v>
      </c>
      <c r="F10" s="36">
        <v>75</v>
      </c>
      <c r="G10" s="36">
        <f t="shared" ref="G10:J10" si="0">SUM(G4:G9)</f>
        <v>623</v>
      </c>
      <c r="H10" s="36">
        <f t="shared" si="0"/>
        <v>20.14</v>
      </c>
      <c r="I10" s="36">
        <f t="shared" si="0"/>
        <v>19.16</v>
      </c>
      <c r="J10" s="36">
        <f t="shared" si="0"/>
        <v>78.430000000000007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40</v>
      </c>
      <c r="D14" s="9" t="s">
        <v>41</v>
      </c>
      <c r="E14" s="1" t="s">
        <v>42</v>
      </c>
      <c r="F14" s="10">
        <v>96</v>
      </c>
      <c r="G14" s="10">
        <v>136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43</v>
      </c>
      <c r="D15" s="9" t="s">
        <v>44</v>
      </c>
      <c r="E15" s="1" t="s">
        <v>45</v>
      </c>
      <c r="F15" s="10"/>
      <c r="G15" s="10">
        <v>203</v>
      </c>
      <c r="H15" s="10">
        <v>8.32</v>
      </c>
      <c r="I15" s="10">
        <v>7.53</v>
      </c>
      <c r="J15" s="10">
        <v>10.02</v>
      </c>
    </row>
    <row r="16" spans="1:10" ht="12.75" customHeight="1" x14ac:dyDescent="0.25">
      <c r="B16" s="7" t="s">
        <v>24</v>
      </c>
      <c r="C16" s="8" t="s">
        <v>46</v>
      </c>
      <c r="D16" s="9" t="s">
        <v>47</v>
      </c>
      <c r="E16" s="1" t="s">
        <v>51</v>
      </c>
      <c r="F16" s="10"/>
      <c r="G16" s="10">
        <v>294</v>
      </c>
      <c r="H16" s="10">
        <v>7.98</v>
      </c>
      <c r="I16" s="10">
        <v>9.85</v>
      </c>
      <c r="J16" s="10">
        <v>45.02</v>
      </c>
    </row>
    <row r="17" spans="2:10" ht="34.5" customHeight="1" x14ac:dyDescent="0.25">
      <c r="B17" s="7" t="s">
        <v>25</v>
      </c>
      <c r="C17" s="13" t="s">
        <v>49</v>
      </c>
      <c r="D17" s="14" t="s">
        <v>48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831</v>
      </c>
      <c r="F21" s="36">
        <v>96</v>
      </c>
      <c r="G21" s="36">
        <f t="shared" ref="G21:J21" si="1">SUM(G14:G20)</f>
        <v>896</v>
      </c>
      <c r="H21" s="36">
        <f t="shared" si="1"/>
        <v>29.37</v>
      </c>
      <c r="I21" s="36">
        <f t="shared" si="1"/>
        <v>24.06</v>
      </c>
      <c r="J21" s="36">
        <f t="shared" si="1"/>
        <v>127.58000000000001</v>
      </c>
    </row>
    <row r="22" spans="2:10" ht="21" customHeight="1" thickBot="1" x14ac:dyDescent="0.3">
      <c r="B22" s="29"/>
      <c r="C22" s="29"/>
      <c r="D22" s="34" t="s">
        <v>52</v>
      </c>
      <c r="E22" s="35"/>
      <c r="F22" s="35">
        <f>F10+F21</f>
        <v>171</v>
      </c>
      <c r="G22" s="35">
        <f t="shared" ref="G22:J22" si="2">G10+G21</f>
        <v>1519</v>
      </c>
      <c r="H22" s="35">
        <f>H10+H21</f>
        <v>49.510000000000005</v>
      </c>
      <c r="I22" s="35">
        <f t="shared" si="2"/>
        <v>43.22</v>
      </c>
      <c r="J22" s="35">
        <f t="shared" si="2"/>
        <v>206.01000000000002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2023-10-09-sm</vt:lpstr>
      <vt:lpstr>2023-10-09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2023-10-04T07:09:21Z</dcterms:modified>
</cp:coreProperties>
</file>