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0-05-sm" sheetId="1" r:id="rId1"/>
    <sheet name="2023-10-05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J20" i="3"/>
  <c r="I20" i="3"/>
  <c r="I21" i="3" s="1"/>
  <c r="H20" i="3"/>
  <c r="G20" i="3"/>
  <c r="J9" i="3"/>
  <c r="J21" i="3" s="1"/>
  <c r="I9" i="3"/>
  <c r="H9" i="3"/>
  <c r="G9" i="3"/>
  <c r="G21" i="3" s="1"/>
  <c r="H21" i="3" l="1"/>
  <c r="F21" i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<sst xmlns="http://schemas.openxmlformats.org/spreadsheetml/2006/main" count="118" uniqueCount="58">
  <si>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</si>
  <si>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</si>
  <si>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</si>
  <si>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</si>
  <si>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</si>
  <si>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</si>
  <si>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</si>
  <si>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</si>
  <si>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</si>
  <si>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</si>
  <si>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</si>
  <si>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</si>
  <si>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</si>
  <si>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</si>
  <si>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</si>
  <si>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</si>
  <si>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</si>
  <si>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</si>
  <si>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</si>
  <si>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</si>
  <si>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</si>
  <si>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</si>
  <si>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</si>
  <si>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</si>
  <si>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</si>
  <si>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</si>
  <si>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</si>
  <si>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</si>
  <si>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</si>
  <si>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</si>
  <si>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</si>
  <si>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</si>
  <si>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</si>
  <si>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</si>
  <si>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</si>
  <si>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</si>
  <si>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</si>
  <si>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</si>
  <si>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</si>
  <si>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</si>
  <si>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</si>
  <si>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</si>
  <si>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</si>
  <si>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</si>
  <si>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</si>
  <si>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</si>
  <si>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</si>
  <si>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</si>
  <si>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</si>
  <si>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</si>
  <si>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303</t>
  </si>
  <si>
    <t>170</t>
  </si>
  <si>
    <t>388</t>
  </si>
  <si>
    <t>Напиток из плодов шиповника</t>
  </si>
  <si>
    <t>130</t>
  </si>
  <si>
    <t>155</t>
  </si>
  <si>
    <t>Каша пшеничная вязкая с икрой кабачковой</t>
  </si>
  <si>
    <t>Итого за 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</si>
</sst>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3" sqref="P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45204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75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75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49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12.75" customHeight="1" x14ac:dyDescent="0.25">
      <c r="B15" s="7" t="s">
        <v>24</v>
      </c>
      <c r="C15" s="8" t="s">
        <v>50</v>
      </c>
      <c r="D15" s="9" t="s">
        <v>56</v>
      </c>
      <c r="E15" s="1" t="s">
        <v>51</v>
      </c>
      <c r="F15" s="10"/>
      <c r="G15" s="10">
        <v>166</v>
      </c>
      <c r="H15" s="10">
        <v>4.29</v>
      </c>
      <c r="I15" s="10">
        <v>5.59</v>
      </c>
      <c r="J15" s="10">
        <v>27.22</v>
      </c>
    </row>
    <row r="16" spans="1:10" ht="34.5" customHeight="1" x14ac:dyDescent="0.25">
      <c r="B16" s="7" t="s">
        <v>25</v>
      </c>
      <c r="C16" s="13" t="s">
        <v>52</v>
      </c>
      <c r="D16" s="14" t="s">
        <v>53</v>
      </c>
      <c r="E16" s="1" t="s">
        <v>34</v>
      </c>
      <c r="F16" s="10"/>
      <c r="G16" s="10">
        <v>142</v>
      </c>
      <c r="H16" s="10">
        <v>0.64</v>
      </c>
      <c r="I16" s="10">
        <v>0.05</v>
      </c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831</v>
      </c>
      <c r="F20" s="36">
        <v>96</v>
      </c>
      <c r="G20" s="36">
        <f t="shared" ref="G20:J20" si="1">SUM(G13:G19)</f>
        <v>873</v>
      </c>
      <c r="H20" s="36">
        <f t="shared" si="1"/>
        <v>22.1</v>
      </c>
      <c r="I20" s="36">
        <f t="shared" si="1"/>
        <v>29.1</v>
      </c>
      <c r="J20" s="36">
        <f t="shared" si="1"/>
        <v>136.82999999999998</v>
      </c>
    </row>
    <row r="21" spans="2:10" ht="21" customHeight="1" thickBot="1" x14ac:dyDescent="0.3">
      <c r="B21" s="29"/>
      <c r="C21" s="29"/>
      <c r="D21" s="34" t="s">
        <v>57</v>
      </c>
      <c r="E21" s="35"/>
      <c r="F21" s="35">
        <f>F9+F20</f>
        <v>171</v>
      </c>
      <c r="G21" s="35">
        <f t="shared" ref="G21:J21" si="2">G9+G20</f>
        <v>1408</v>
      </c>
      <c r="H21" s="35">
        <f>H9+H20</f>
        <v>43.47</v>
      </c>
      <c r="I21" s="35">
        <f t="shared" si="2"/>
        <v>51.61</v>
      </c>
      <c r="J21" s="35">
        <f t="shared" si="2"/>
        <v>213.19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29" sqref="E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45204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54</v>
      </c>
      <c r="F4" s="10">
        <v>75</v>
      </c>
      <c r="G4" s="10">
        <v>195</v>
      </c>
      <c r="H4" s="11">
        <v>12.73</v>
      </c>
      <c r="I4" s="10">
        <v>18.59</v>
      </c>
      <c r="J4" s="12">
        <v>13.73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55</v>
      </c>
      <c r="F5" s="10"/>
      <c r="G5" s="10">
        <v>210</v>
      </c>
      <c r="H5" s="10">
        <v>7.28</v>
      </c>
      <c r="I5" s="10">
        <v>6.24</v>
      </c>
      <c r="J5" s="12">
        <v>31.12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601</v>
      </c>
      <c r="H9" s="36">
        <f t="shared" si="0"/>
        <v>25.000000000000004</v>
      </c>
      <c r="I9" s="36">
        <f t="shared" si="0"/>
        <v>26.869999999999997</v>
      </c>
      <c r="J9" s="36">
        <f t="shared" si="0"/>
        <v>83.97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49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32.25" customHeight="1" x14ac:dyDescent="0.25">
      <c r="B15" s="7" t="s">
        <v>24</v>
      </c>
      <c r="C15" s="8" t="s">
        <v>50</v>
      </c>
      <c r="D15" s="9" t="s">
        <v>56</v>
      </c>
      <c r="E15" s="1" t="s">
        <v>34</v>
      </c>
      <c r="F15" s="10"/>
      <c r="G15" s="10">
        <v>184</v>
      </c>
      <c r="H15" s="10">
        <v>4.9800000000000004</v>
      </c>
      <c r="I15" s="10">
        <v>6.9</v>
      </c>
      <c r="J15" s="10">
        <v>25.47</v>
      </c>
    </row>
    <row r="16" spans="1:10" ht="34.5" customHeight="1" x14ac:dyDescent="0.25">
      <c r="B16" s="7" t="s">
        <v>25</v>
      </c>
      <c r="C16" s="13" t="s">
        <v>52</v>
      </c>
      <c r="D16" s="14" t="s">
        <v>53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861</v>
      </c>
      <c r="F20" s="36">
        <v>96</v>
      </c>
      <c r="G20" s="36">
        <f t="shared" ref="G20:J20" si="1">SUM(G13:G19)</f>
        <v>891</v>
      </c>
      <c r="H20" s="36">
        <f t="shared" si="1"/>
        <v>22.79</v>
      </c>
      <c r="I20" s="36">
        <f t="shared" si="1"/>
        <v>30.36</v>
      </c>
      <c r="J20" s="36">
        <f t="shared" si="1"/>
        <v>135.07999999999998</v>
      </c>
    </row>
    <row r="21" spans="2:10" ht="21" customHeight="1" thickBot="1" x14ac:dyDescent="0.3">
      <c r="B21" s="29"/>
      <c r="C21" s="29"/>
      <c r="D21" s="34" t="s">
        <v>57</v>
      </c>
      <c r="E21" s="35"/>
      <c r="F21" s="35">
        <f>F9+F20</f>
        <v>171</v>
      </c>
      <c r="G21" s="35">
        <f t="shared" ref="G21:J21" si="2">G9+G20</f>
        <v>1492</v>
      </c>
      <c r="H21" s="35">
        <f>H9+H20</f>
        <v>47.790000000000006</v>
      </c>
      <c r="I21" s="35">
        <f t="shared" si="2"/>
        <v>57.23</v>
      </c>
      <c r="J21" s="35">
        <f t="shared" si="2"/>
        <v>219.04999999999998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2023-10-05-sm</vt:lpstr>
      <vt:lpstr>2023-10-05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2023-09-26T15:22:14Z</dcterms:modified>
</cp:coreProperties>
</file>