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 activeTab="1"/>
  </bookViews>
  <sheets>
    <sheet name="2023-10-03-sm" sheetId="1" r:id="rId1"/>
    <sheet name="2023-10-03" sheetId="3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3" l="1"/>
  <c r="F21" i="3"/>
  <c r="J20" i="3"/>
  <c r="I20" i="3"/>
  <c r="H20" i="3"/>
  <c r="G20" i="3"/>
  <c r="J9" i="3"/>
  <c r="J21" i="3" s="1"/>
  <c r="I9" i="3"/>
  <c r="H9" i="3"/>
  <c r="H21" i="3" s="1"/>
  <c r="G9" i="3"/>
  <c r="G21" i="3" s="1"/>
  <c r="G19" i="1" l="1"/>
  <c r="H19" i="1"/>
  <c r="I19" i="1"/>
  <c r="J19" i="1"/>
  <c r="G9" i="1"/>
  <c r="H9" i="1"/>
  <c r="H20" i="1" s="1"/>
  <c r="I9" i="1"/>
  <c r="J9" i="1"/>
  <c r="I20" i="1" l="1"/>
  <c r="J20" i="1"/>
  <c r="G20" i="1"/>
  <c r="F20" i="1"/>
</calcChain>
</file>

<file path=xl/sharedStrings.xml><?xml version="1.0" encoding="utf-8"?>
<sst xmlns="http://schemas.openxmlformats.org/spreadsheetml/2006/main" count="109" uniqueCount="54">
  <si>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</si>
  <si>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</si>
  <si>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</si>
  <si>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</si>
  <si>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</si>
  <si>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</si>
  <si>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</si>
  <si>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</si>
  <si>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</si>
  <si>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</si>
  <si>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</si>
  <si>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</si>
  <si>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</si>
  <si>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</si>
  <si>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</si>
  <si>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</si>
  <si>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</si>
  <si>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</si>
  <si>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</si>
  <si>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</si>
  <si>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</si>
  <si>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</si>
  <si>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</si>
  <si>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</si>
  <si>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</si>
  <si>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</si>
  <si>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</si>
  <si>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</si>
  <si>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</si>
  <si>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</si>
  <si>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</si>
  <si>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</si>
  <si>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</si>
  <si>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200/10</t>
  </si>
  <si>
    <t>60</t>
  </si>
  <si>
    <t>200</t>
  </si>
  <si>
    <t>50</t>
  </si>
  <si>
    <t>15</t>
  </si>
  <si>
    <t>Сыр (порциями)</t>
  </si>
  <si>
    <t>30</t>
  </si>
  <si>
    <t>175</t>
  </si>
  <si>
    <t>Каша молочная из риса и пшена с маслом (вязкая)</t>
  </si>
  <si>
    <t>1044</t>
  </si>
  <si>
    <t>Какао Хрутка с молоком</t>
  </si>
  <si>
    <t>82</t>
  </si>
  <si>
    <t>Борщ с капустой и картофелем со сметаной и зеленью</t>
  </si>
  <si>
    <t>250/10/1</t>
  </si>
  <si>
    <t>265</t>
  </si>
  <si>
    <t>плов со свежим огурцом</t>
  </si>
  <si>
    <t>240</t>
  </si>
  <si>
    <t>1028</t>
  </si>
  <si>
    <t>Напиток яблочный</t>
  </si>
  <si>
    <t>250/10</t>
  </si>
  <si>
    <t>Итого за 03.10.2023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</si>
</sst>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49" fontId="2" fillId="2" borderId="11" xfId="0" applyNumberFormat="1" applyFont="1" applyFill="1" applyBorder="1" applyAlignment="1" applyProtection="1">
      <alignment horizontal="right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1" fontId="2" fillId="2" borderId="12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1" fillId="2" borderId="14" xfId="0" applyFont="1" applyFill="1" applyBorder="1" applyAlignment="1" applyProtection="1">
      <alignment horizontal="right"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2" fontId="2" fillId="2" borderId="12" xfId="0" applyNumberFormat="1" applyFont="1" applyFill="1" applyBorder="1" applyAlignment="1" applyProtection="1">
      <alignment horizontal="right" wrapText="1"/>
      <protection locked="0"/>
    </xf>
    <xf numFmtId="2" fontId="2" fillId="2" borderId="11" xfId="0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D31" sqref="D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45202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75</v>
      </c>
      <c r="G4" s="10">
        <v>115</v>
      </c>
      <c r="H4" s="11">
        <v>7.38</v>
      </c>
      <c r="I4" s="10">
        <v>9.48</v>
      </c>
      <c r="J4" s="12"/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33</v>
      </c>
      <c r="F5" s="10"/>
      <c r="G5" s="10">
        <v>273</v>
      </c>
      <c r="H5" s="10">
        <v>6.1</v>
      </c>
      <c r="I5" s="10">
        <v>12.1</v>
      </c>
      <c r="J5" s="12">
        <v>35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35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34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500</v>
      </c>
      <c r="F9" s="40">
        <v>75</v>
      </c>
      <c r="G9" s="40">
        <f t="shared" ref="G9:J9" si="0">SUM(G4:G8)</f>
        <v>643</v>
      </c>
      <c r="H9" s="40">
        <f t="shared" si="0"/>
        <v>21.470000000000002</v>
      </c>
      <c r="I9" s="40">
        <f t="shared" si="0"/>
        <v>26.77</v>
      </c>
      <c r="J9" s="40">
        <f t="shared" si="0"/>
        <v>78.86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21</v>
      </c>
      <c r="B13" s="7" t="s">
        <v>22</v>
      </c>
      <c r="C13" s="8" t="s">
        <v>44</v>
      </c>
      <c r="D13" s="9" t="s">
        <v>45</v>
      </c>
      <c r="E13" s="1" t="s">
        <v>46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47</v>
      </c>
      <c r="D14" s="9" t="s">
        <v>48</v>
      </c>
      <c r="E14" s="1" t="s">
        <v>49</v>
      </c>
      <c r="F14" s="10"/>
      <c r="G14" s="10">
        <v>408</v>
      </c>
      <c r="H14" s="10">
        <v>10.73</v>
      </c>
      <c r="I14" s="10">
        <v>21.5</v>
      </c>
      <c r="J14" s="10">
        <v>42.92</v>
      </c>
    </row>
    <row r="15" spans="1:10" ht="27.75" customHeight="1" x14ac:dyDescent="0.25">
      <c r="B15" s="7" t="s">
        <v>25</v>
      </c>
      <c r="C15" s="13" t="s">
        <v>50</v>
      </c>
      <c r="D15" s="14" t="s">
        <v>51</v>
      </c>
      <c r="E15" s="1" t="s">
        <v>35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36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36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6"/>
      <c r="D19" s="37" t="s">
        <v>32</v>
      </c>
      <c r="E19" s="40">
        <v>801</v>
      </c>
      <c r="F19" s="40">
        <v>96</v>
      </c>
      <c r="G19" s="40">
        <f>SUM(G13:G18)</f>
        <v>810</v>
      </c>
      <c r="H19" s="40">
        <f>SUM(H13:H18)</f>
        <v>20.93</v>
      </c>
      <c r="I19" s="40">
        <f>SUM(I13:I18)</f>
        <v>29.57</v>
      </c>
      <c r="J19" s="40">
        <f>SUM(J13:J18)</f>
        <v>119.04</v>
      </c>
    </row>
    <row r="20" spans="2:10" ht="21" customHeight="1" thickBot="1" x14ac:dyDescent="0.3">
      <c r="B20" s="33"/>
      <c r="C20" s="33"/>
      <c r="D20" s="38" t="s">
        <v>53</v>
      </c>
      <c r="E20" s="39"/>
      <c r="F20" s="39">
        <f>F9+F19</f>
        <v>171</v>
      </c>
      <c r="G20" s="39">
        <f>G9+G19</f>
        <v>1453</v>
      </c>
      <c r="H20" s="39">
        <f>H9+H19</f>
        <v>42.400000000000006</v>
      </c>
      <c r="I20" s="39">
        <f>I9+I19</f>
        <v>56.34</v>
      </c>
      <c r="J20" s="39">
        <f>J9+J19</f>
        <v>197.9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E31" sqref="E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41" t="s">
        <v>1</v>
      </c>
      <c r="C1" s="42"/>
      <c r="D1" s="43"/>
      <c r="E1" t="s">
        <v>2</v>
      </c>
      <c r="F1" s="1"/>
      <c r="I1" t="s">
        <v>3</v>
      </c>
      <c r="J1" s="2">
        <v>45202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/>
      <c r="C4" s="8" t="s">
        <v>37</v>
      </c>
      <c r="D4" s="9" t="s">
        <v>38</v>
      </c>
      <c r="E4" s="8" t="s">
        <v>39</v>
      </c>
      <c r="F4" s="10">
        <v>75</v>
      </c>
      <c r="G4" s="10">
        <v>115</v>
      </c>
      <c r="H4" s="11">
        <v>7.38</v>
      </c>
      <c r="I4" s="10">
        <v>9.48</v>
      </c>
      <c r="J4" s="12"/>
    </row>
    <row r="5" spans="1:10" ht="28.5" customHeight="1" x14ac:dyDescent="0.25">
      <c r="B5" s="7" t="s">
        <v>15</v>
      </c>
      <c r="C5" s="8" t="s">
        <v>40</v>
      </c>
      <c r="D5" s="9" t="s">
        <v>41</v>
      </c>
      <c r="E5" s="13" t="s">
        <v>52</v>
      </c>
      <c r="F5" s="10"/>
      <c r="G5" s="10">
        <v>341</v>
      </c>
      <c r="H5" s="10">
        <v>7.08</v>
      </c>
      <c r="I5" s="10">
        <v>11.23</v>
      </c>
      <c r="J5" s="12">
        <v>38</v>
      </c>
    </row>
    <row r="6" spans="1:10" x14ac:dyDescent="0.25">
      <c r="B6" s="7" t="s">
        <v>16</v>
      </c>
      <c r="C6" s="8" t="s">
        <v>42</v>
      </c>
      <c r="D6" s="9" t="s">
        <v>43</v>
      </c>
      <c r="E6" s="13" t="s">
        <v>35</v>
      </c>
      <c r="F6" s="10"/>
      <c r="G6" s="10">
        <v>97</v>
      </c>
      <c r="H6" s="10">
        <v>3.19</v>
      </c>
      <c r="I6" s="10">
        <v>3.19</v>
      </c>
      <c r="J6" s="12">
        <v>13.86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34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6"/>
      <c r="G8" s="17"/>
      <c r="H8" s="18"/>
      <c r="I8" s="18"/>
      <c r="J8" s="19"/>
    </row>
    <row r="9" spans="1:10" ht="14.25" customHeight="1" thickBot="1" x14ac:dyDescent="0.3">
      <c r="B9" s="20"/>
      <c r="C9" s="21"/>
      <c r="D9" s="22" t="s">
        <v>20</v>
      </c>
      <c r="E9" s="40">
        <v>550</v>
      </c>
      <c r="F9" s="40">
        <v>75</v>
      </c>
      <c r="G9" s="40">
        <f t="shared" ref="G9:J9" si="0">SUM(G4:G8)</f>
        <v>711</v>
      </c>
      <c r="H9" s="40">
        <f t="shared" si="0"/>
        <v>22.450000000000003</v>
      </c>
      <c r="I9" s="40">
        <f t="shared" si="0"/>
        <v>25.900000000000002</v>
      </c>
      <c r="J9" s="40">
        <f t="shared" si="0"/>
        <v>81.86</v>
      </c>
    </row>
    <row r="10" spans="1:10" x14ac:dyDescent="0.25">
      <c r="B10" s="26"/>
      <c r="C10" s="27"/>
      <c r="D10" s="28"/>
      <c r="E10" s="27"/>
      <c r="F10" s="29"/>
      <c r="G10" s="29"/>
      <c r="H10" s="30"/>
      <c r="I10" s="30"/>
      <c r="J10" s="31"/>
    </row>
    <row r="11" spans="1:10" x14ac:dyDescent="0.25">
      <c r="B11" s="26"/>
      <c r="C11" s="27"/>
      <c r="D11" s="32"/>
      <c r="E11" s="27"/>
      <c r="F11" s="29"/>
      <c r="G11" s="29"/>
      <c r="H11" s="30"/>
      <c r="I11" s="30"/>
      <c r="J11" s="31"/>
    </row>
    <row r="12" spans="1:10" ht="15.75" thickBot="1" x14ac:dyDescent="0.3">
      <c r="B12" s="33"/>
      <c r="C12" s="34"/>
      <c r="D12" s="35"/>
      <c r="E12" s="23"/>
      <c r="F12" s="23"/>
      <c r="G12" s="23"/>
      <c r="H12" s="24"/>
      <c r="I12" s="24"/>
      <c r="J12" s="25"/>
    </row>
    <row r="13" spans="1:10" ht="30.75" customHeight="1" x14ac:dyDescent="0.25">
      <c r="A13" t="s">
        <v>21</v>
      </c>
      <c r="B13" s="7" t="s">
        <v>22</v>
      </c>
      <c r="C13" s="8" t="s">
        <v>44</v>
      </c>
      <c r="D13" s="9" t="s">
        <v>45</v>
      </c>
      <c r="E13" s="1" t="s">
        <v>46</v>
      </c>
      <c r="F13" s="10">
        <v>96</v>
      </c>
      <c r="G13" s="10">
        <v>126</v>
      </c>
      <c r="H13" s="10">
        <v>2.1800000000000002</v>
      </c>
      <c r="I13" s="10">
        <v>6.3</v>
      </c>
      <c r="J13" s="10">
        <v>15.93</v>
      </c>
    </row>
    <row r="14" spans="1:10" ht="13.5" customHeight="1" x14ac:dyDescent="0.25">
      <c r="B14" s="7" t="s">
        <v>23</v>
      </c>
      <c r="C14" s="8" t="s">
        <v>47</v>
      </c>
      <c r="D14" s="9" t="s">
        <v>48</v>
      </c>
      <c r="E14" s="1" t="s">
        <v>49</v>
      </c>
      <c r="F14" s="10"/>
      <c r="G14" s="10">
        <v>408</v>
      </c>
      <c r="H14" s="10">
        <v>10.73</v>
      </c>
      <c r="I14" s="10">
        <v>21.5</v>
      </c>
      <c r="J14" s="10">
        <v>42.92</v>
      </c>
    </row>
    <row r="15" spans="1:10" ht="12.75" customHeight="1" x14ac:dyDescent="0.25">
      <c r="B15" s="7" t="s">
        <v>24</v>
      </c>
      <c r="C15" s="8"/>
      <c r="D15" s="9"/>
      <c r="E15" s="1"/>
      <c r="F15" s="10"/>
      <c r="G15" s="10"/>
      <c r="H15" s="10"/>
      <c r="I15" s="10"/>
      <c r="J15" s="10"/>
    </row>
    <row r="16" spans="1:10" ht="34.5" customHeight="1" x14ac:dyDescent="0.25">
      <c r="B16" s="7" t="s">
        <v>25</v>
      </c>
      <c r="C16" s="13" t="s">
        <v>50</v>
      </c>
      <c r="D16" s="14" t="s">
        <v>51</v>
      </c>
      <c r="E16" s="1" t="s">
        <v>35</v>
      </c>
      <c r="F16" s="10"/>
      <c r="G16" s="10">
        <v>65</v>
      </c>
      <c r="H16" s="10">
        <v>0.09</v>
      </c>
      <c r="I16" s="10">
        <v>0.09</v>
      </c>
      <c r="J16" s="10">
        <v>15.85</v>
      </c>
    </row>
    <row r="17" spans="2:10" ht="15" customHeight="1" x14ac:dyDescent="0.25">
      <c r="B17" s="7" t="s">
        <v>26</v>
      </c>
      <c r="C17" s="13" t="s">
        <v>27</v>
      </c>
      <c r="D17" s="9" t="s">
        <v>28</v>
      </c>
      <c r="E17" s="1" t="s">
        <v>36</v>
      </c>
      <c r="F17" s="10"/>
      <c r="G17" s="10">
        <v>126</v>
      </c>
      <c r="H17" s="10">
        <v>4.18</v>
      </c>
      <c r="I17" s="10">
        <v>1.68</v>
      </c>
      <c r="J17" s="10">
        <v>28.09</v>
      </c>
    </row>
    <row r="18" spans="2:10" ht="14.25" customHeight="1" x14ac:dyDescent="0.25">
      <c r="B18" s="7" t="s">
        <v>29</v>
      </c>
      <c r="C18" s="8" t="s">
        <v>30</v>
      </c>
      <c r="D18" s="9" t="s">
        <v>31</v>
      </c>
      <c r="E18" s="1" t="s">
        <v>36</v>
      </c>
      <c r="F18" s="10"/>
      <c r="G18" s="10">
        <v>85</v>
      </c>
      <c r="H18" s="10">
        <v>3.75</v>
      </c>
      <c r="I18" s="10"/>
      <c r="J18" s="10">
        <v>16.25</v>
      </c>
    </row>
    <row r="19" spans="2:10" x14ac:dyDescent="0.25">
      <c r="B19" s="15"/>
      <c r="C19" s="8"/>
      <c r="D19" s="9"/>
      <c r="E19" s="1"/>
      <c r="F19" s="10"/>
      <c r="G19" s="10"/>
      <c r="H19" s="10"/>
      <c r="I19" s="10"/>
      <c r="J19" s="12"/>
    </row>
    <row r="20" spans="2:10" ht="14.25" customHeight="1" thickBot="1" x14ac:dyDescent="0.3">
      <c r="B20" s="15"/>
      <c r="C20" s="36"/>
      <c r="D20" s="37" t="s">
        <v>32</v>
      </c>
      <c r="E20" s="40">
        <v>801</v>
      </c>
      <c r="F20" s="40">
        <v>96</v>
      </c>
      <c r="G20" s="40">
        <f t="shared" ref="G20:J20" si="1">SUM(G13:G19)</f>
        <v>810</v>
      </c>
      <c r="H20" s="40">
        <f t="shared" si="1"/>
        <v>20.93</v>
      </c>
      <c r="I20" s="40">
        <f t="shared" si="1"/>
        <v>29.57</v>
      </c>
      <c r="J20" s="40">
        <f t="shared" si="1"/>
        <v>119.04</v>
      </c>
    </row>
    <row r="21" spans="2:10" ht="21" customHeight="1" thickBot="1" x14ac:dyDescent="0.3">
      <c r="B21" s="33"/>
      <c r="C21" s="33"/>
      <c r="D21" s="38" t="s">
        <v>53</v>
      </c>
      <c r="E21" s="39"/>
      <c r="F21" s="39">
        <f>F9+F20</f>
        <v>171</v>
      </c>
      <c r="G21" s="39">
        <f t="shared" ref="G21:J21" si="2">G9+G20</f>
        <v>1521</v>
      </c>
      <c r="H21" s="39">
        <f>H9+H20</f>
        <v>43.38</v>
      </c>
      <c r="I21" s="39">
        <f t="shared" si="2"/>
        <v>55.47</v>
      </c>
      <c r="J21" s="39">
        <f t="shared" si="2"/>
        <v>200.9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2023-10-03-sm</vt:lpstr>
      <vt:lpstr>2023-10-03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2023-09-25T07:53:18Z</dcterms:modified>
</cp:coreProperties>
</file>