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660" windowHeight="11895"/>
  </bookViews>
  <sheets>
    <sheet name="2023-09-28-sm" sheetId="1" r:id="rId1"/>
    <sheet name="2023-09-28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J20" i="1"/>
  <c r="I20" i="1"/>
  <c r="H20" i="1"/>
  <c r="G20" i="1"/>
  <c r="J9" i="1"/>
  <c r="J21" i="1" s="1"/>
  <c r="I9" i="1"/>
  <c r="H9" i="1"/>
  <c r="H21" i="1" s="1"/>
  <c r="G9" i="1"/>
  <c r="G21" i="1" s="1"/>
  <c r="F21" i="3" l="1"/>
  <c r="J20" i="3"/>
  <c r="I20" i="3"/>
  <c r="H20" i="3"/>
  <c r="G20" i="3"/>
  <c r="J9" i="3"/>
  <c r="J21" i="3" s="1"/>
  <c r="I9" i="3"/>
  <c r="H9" i="3"/>
  <c r="H21" i="3" s="1"/>
  <c r="G9" i="3"/>
  <c r="G21" i="3" s="1"/>
  <c r="I21" i="3" l="1"/>
</calcChain>
</file>

<file path=xl/sharedStrings.xml><?xml version="1.0" encoding="utf-8"?>
<sst xmlns="http://schemas.openxmlformats.org/spreadsheetml/2006/main" count="116" uniqueCount="57">
  <si>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</si>
  <si>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</si>
  <si>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</si>
  <si>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</si>
  <si>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</si>
  <si>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</si>
  <si>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</si>
  <si>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</si>
  <si>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</si>
  <si>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</si>
  <si>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</si>
  <si>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</si>
  <si>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</si>
  <si>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</si>
  <si>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</si>
  <si>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</si>
  <si>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</si>
  <si>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</si>
  <si>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</si>
  <si>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</si>
  <si>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</si>
  <si>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</si>
  <si>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</si>
  <si>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</si>
  <si>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</si>
  <si>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</si>
  <si>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</si>
  <si>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</si>
  <si>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</si>
  <si>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</si>
  <si>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</si>
  <si>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</si>
  <si>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</si>
  <si>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</si>
  <si>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</si>
  <si>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150</t>
  </si>
  <si>
    <t>388</t>
  </si>
  <si>
    <t>100</t>
  </si>
  <si>
    <t>170</t>
  </si>
  <si>
    <t>180</t>
  </si>
  <si>
    <t>338</t>
  </si>
  <si>
    <t>фрукт свежий (нарезка)</t>
  </si>
  <si>
    <t>1004</t>
  </si>
  <si>
    <t>Запеканка творожно-рисовая со сгущенным молоком</t>
  </si>
  <si>
    <t>376</t>
  </si>
  <si>
    <t>Чай с сахаром</t>
  </si>
  <si>
    <t>200/10</t>
  </si>
  <si>
    <t>40</t>
  </si>
  <si>
    <t>82</t>
  </si>
  <si>
    <t>Борщ с капустой и картофелем со сметаной и зеленью</t>
  </si>
  <si>
    <t>250/10/1</t>
  </si>
  <si>
    <t>304</t>
  </si>
  <si>
    <t>Рис отварной с кукурузой консервированной</t>
  </si>
  <si>
    <t>Напиток из свежих ягод с яблоками</t>
  </si>
  <si>
    <t>Итого за 28.09.2023</t>
  </si>
  <si>
    <t>229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</si>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</sst>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8" sqref="O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45197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40</v>
      </c>
      <c r="D4" s="9" t="s">
        <v>41</v>
      </c>
      <c r="E4" s="8" t="s">
        <v>37</v>
      </c>
      <c r="F4" s="10">
        <v>75</v>
      </c>
      <c r="G4" s="10">
        <v>52</v>
      </c>
      <c r="H4" s="11">
        <v>0.4</v>
      </c>
      <c r="I4" s="10"/>
      <c r="J4" s="12">
        <v>12.6</v>
      </c>
    </row>
    <row r="5" spans="1:10" ht="28.5" customHeight="1" x14ac:dyDescent="0.25">
      <c r="B5" s="7" t="s">
        <v>15</v>
      </c>
      <c r="C5" s="8" t="s">
        <v>42</v>
      </c>
      <c r="D5" s="9" t="s">
        <v>43</v>
      </c>
      <c r="E5" s="13" t="s">
        <v>35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16</v>
      </c>
      <c r="C6" s="13" t="s">
        <v>44</v>
      </c>
      <c r="D6" s="14" t="s">
        <v>45</v>
      </c>
      <c r="E6" s="8" t="s">
        <v>46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47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75</v>
      </c>
      <c r="G9" s="36">
        <f t="shared" ref="G9:J9" si="0">SUM(G4:G8)</f>
        <v>507</v>
      </c>
      <c r="H9" s="36">
        <f t="shared" si="0"/>
        <v>22</v>
      </c>
      <c r="I9" s="36">
        <f t="shared" si="0"/>
        <v>14.34</v>
      </c>
      <c r="J9" s="36">
        <f t="shared" si="0"/>
        <v>72.22999999999999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48</v>
      </c>
      <c r="D13" s="9" t="s">
        <v>49</v>
      </c>
      <c r="E13" s="1" t="s">
        <v>50</v>
      </c>
      <c r="F13" s="10">
        <v>96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55</v>
      </c>
      <c r="D14" s="9" t="s">
        <v>56</v>
      </c>
      <c r="E14" s="1" t="s">
        <v>37</v>
      </c>
      <c r="F14" s="10"/>
      <c r="G14" s="10">
        <v>143</v>
      </c>
      <c r="H14" s="10">
        <v>12.6</v>
      </c>
      <c r="I14" s="10">
        <v>8.18</v>
      </c>
      <c r="J14" s="10">
        <v>4.6900000000000004</v>
      </c>
    </row>
    <row r="15" spans="1:10" ht="28.5" customHeight="1" x14ac:dyDescent="0.25">
      <c r="B15" s="7" t="s">
        <v>24</v>
      </c>
      <c r="C15" s="13" t="s">
        <v>51</v>
      </c>
      <c r="D15" s="14" t="s">
        <v>52</v>
      </c>
      <c r="E15" s="1" t="s">
        <v>38</v>
      </c>
      <c r="F15" s="10"/>
      <c r="G15" s="10">
        <v>247</v>
      </c>
      <c r="H15" s="10">
        <v>4.01</v>
      </c>
      <c r="I15" s="10">
        <v>5.18</v>
      </c>
      <c r="J15" s="10">
        <v>37.19</v>
      </c>
    </row>
    <row r="16" spans="1:10" ht="22.5" customHeight="1" x14ac:dyDescent="0.25">
      <c r="B16" s="7" t="s">
        <v>25</v>
      </c>
      <c r="C16" s="13" t="s">
        <v>36</v>
      </c>
      <c r="D16" s="14" t="s">
        <v>53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831</v>
      </c>
      <c r="F20" s="36">
        <v>96</v>
      </c>
      <c r="G20" s="36">
        <f>SUM(G13:G19)</f>
        <v>779</v>
      </c>
      <c r="H20" s="36">
        <f>SUM(H13:H19)</f>
        <v>26.779999999999998</v>
      </c>
      <c r="I20" s="36">
        <f>SUM(I13:I19)</f>
        <v>21.39</v>
      </c>
      <c r="J20" s="36">
        <f>SUM(J13:J19)</f>
        <v>112.57000000000001</v>
      </c>
    </row>
    <row r="21" spans="2:10" ht="21" customHeight="1" thickBot="1" x14ac:dyDescent="0.3">
      <c r="B21" s="29"/>
      <c r="C21" s="29"/>
      <c r="D21" s="34" t="s">
        <v>54</v>
      </c>
      <c r="E21" s="35"/>
      <c r="F21" s="35">
        <f>F9+F20</f>
        <v>171</v>
      </c>
      <c r="G21" s="35">
        <f>G9+G20</f>
        <v>1286</v>
      </c>
      <c r="H21" s="35">
        <f>H9+H20</f>
        <v>48.78</v>
      </c>
      <c r="I21" s="35">
        <f>I9+I20</f>
        <v>35.730000000000004</v>
      </c>
      <c r="J21" s="35">
        <f>J9+J20</f>
        <v>184.8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45197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40</v>
      </c>
      <c r="D4" s="9" t="s">
        <v>41</v>
      </c>
      <c r="E4" s="8" t="s">
        <v>37</v>
      </c>
      <c r="F4" s="10">
        <v>75</v>
      </c>
      <c r="G4" s="10">
        <v>52</v>
      </c>
      <c r="H4" s="11">
        <v>0.4</v>
      </c>
      <c r="I4" s="10"/>
      <c r="J4" s="12">
        <v>12.6</v>
      </c>
    </row>
    <row r="5" spans="1:10" ht="28.5" customHeight="1" x14ac:dyDescent="0.25">
      <c r="B5" s="7" t="s">
        <v>15</v>
      </c>
      <c r="C5" s="8" t="s">
        <v>42</v>
      </c>
      <c r="D5" s="9" t="s">
        <v>43</v>
      </c>
      <c r="E5" s="13" t="s">
        <v>33</v>
      </c>
      <c r="F5" s="10"/>
      <c r="G5" s="10">
        <v>409</v>
      </c>
      <c r="H5" s="11">
        <v>24.7</v>
      </c>
      <c r="I5" s="10">
        <v>17.38</v>
      </c>
      <c r="J5" s="12">
        <v>38.340000000000003</v>
      </c>
    </row>
    <row r="6" spans="1:10" ht="28.5" customHeight="1" x14ac:dyDescent="0.25">
      <c r="B6" s="7" t="s">
        <v>16</v>
      </c>
      <c r="C6" s="13" t="s">
        <v>44</v>
      </c>
      <c r="D6" s="14" t="s">
        <v>45</v>
      </c>
      <c r="E6" s="8" t="s">
        <v>46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47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604</v>
      </c>
      <c r="H9" s="36">
        <f t="shared" si="0"/>
        <v>28.49</v>
      </c>
      <c r="I9" s="36">
        <f t="shared" si="0"/>
        <v>18.75</v>
      </c>
      <c r="J9" s="36">
        <f t="shared" si="0"/>
        <v>80.06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48</v>
      </c>
      <c r="D13" s="9" t="s">
        <v>49</v>
      </c>
      <c r="E13" s="1" t="s">
        <v>50</v>
      </c>
      <c r="F13" s="10">
        <v>96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55</v>
      </c>
      <c r="D14" s="9" t="s">
        <v>56</v>
      </c>
      <c r="E14" s="1" t="s">
        <v>37</v>
      </c>
      <c r="F14" s="10"/>
      <c r="G14" s="10">
        <v>143</v>
      </c>
      <c r="H14" s="10">
        <v>12.6</v>
      </c>
      <c r="I14" s="10">
        <v>8.18</v>
      </c>
      <c r="J14" s="10">
        <v>4.6900000000000004</v>
      </c>
    </row>
    <row r="15" spans="1:10" ht="28.5" customHeight="1" x14ac:dyDescent="0.25">
      <c r="B15" s="7" t="s">
        <v>24</v>
      </c>
      <c r="C15" s="13" t="s">
        <v>51</v>
      </c>
      <c r="D15" s="14" t="s">
        <v>52</v>
      </c>
      <c r="E15" s="1" t="s">
        <v>39</v>
      </c>
      <c r="F15" s="10"/>
      <c r="G15" s="10">
        <v>262</v>
      </c>
      <c r="H15" s="10">
        <v>4.25</v>
      </c>
      <c r="I15" s="10">
        <v>5.53</v>
      </c>
      <c r="J15" s="10">
        <v>39.53</v>
      </c>
    </row>
    <row r="16" spans="1:10" ht="22.5" customHeight="1" x14ac:dyDescent="0.25">
      <c r="B16" s="7" t="s">
        <v>25</v>
      </c>
      <c r="C16" s="13" t="s">
        <v>36</v>
      </c>
      <c r="D16" s="14" t="s">
        <v>53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841</v>
      </c>
      <c r="F20" s="36">
        <v>96</v>
      </c>
      <c r="G20" s="36">
        <f>SUM(G13:G19)</f>
        <v>794</v>
      </c>
      <c r="H20" s="36">
        <f>SUM(H13:H19)</f>
        <v>27.02</v>
      </c>
      <c r="I20" s="36">
        <f>SUM(I13:I19)</f>
        <v>21.740000000000002</v>
      </c>
      <c r="J20" s="36">
        <f>SUM(J13:J19)</f>
        <v>114.91000000000001</v>
      </c>
    </row>
    <row r="21" spans="2:10" ht="21" customHeight="1" thickBot="1" x14ac:dyDescent="0.3">
      <c r="B21" s="29"/>
      <c r="C21" s="29"/>
      <c r="D21" s="34" t="s">
        <v>54</v>
      </c>
      <c r="E21" s="35"/>
      <c r="F21" s="35">
        <f>F9+F20</f>
        <v>171</v>
      </c>
      <c r="G21" s="35">
        <f>G9+G20</f>
        <v>1398</v>
      </c>
      <c r="H21" s="35">
        <f>H9+H20</f>
        <v>55.51</v>
      </c>
      <c r="I21" s="35">
        <f>I9+I20</f>
        <v>40.49</v>
      </c>
      <c r="J21" s="35">
        <f>J9+J20</f>
        <v>194.97000000000003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2023-09-28-sm</vt:lpstr>
      <vt:lpstr>2023-09-28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2023-09-25T07:05:36Z</dcterms:modified>
</cp:coreProperties>
</file>