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00" windowHeight="11895"/>
  </bookViews>
  <sheets>
    <sheet name="2023-09-19-sm" sheetId="1" r:id="rId1"/>
    <sheet name="2023-09-1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<sst xmlns="http://schemas.openxmlformats.org/spreadsheetml/2006/main" count="110" uniqueCount="54">
  <si>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</si>
  <si>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</si>
  <si>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</si>
  <si>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</si>
  <si>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</si>
  <si>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</si>
  <si>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</si>
  <si>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</si>
  <si>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</si>
  <si>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</si>
  <si>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</si>
  <si>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</si>
  <si>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</si>
  <si>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</si>
  <si>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</si>
  <si>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</si>
  <si>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</si>
  <si>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</si>
  <si>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</si>
  <si>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</si>
  <si>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</si>
  <si>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</si>
  <si>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</si>
  <si>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</si>
  <si>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</si>
  <si>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</si>
  <si>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</si>
  <si>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</si>
  <si>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</si>
  <si>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</si>
  <si>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</si>
  <si>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</si>
  <si>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</si>
  <si>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</si>
  <si>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60</t>
  </si>
  <si>
    <t>200</t>
  </si>
  <si>
    <t>50</t>
  </si>
  <si>
    <t>15</t>
  </si>
  <si>
    <t>Сыр (порциями)</t>
  </si>
  <si>
    <t>30</t>
  </si>
  <si>
    <t>175</t>
  </si>
  <si>
    <t>Каша молочная из риса и пшена с маслом (вязкая)</t>
  </si>
  <si>
    <t>1044</t>
  </si>
  <si>
    <t>Какао Хрутка с молоком</t>
  </si>
  <si>
    <t>82</t>
  </si>
  <si>
    <t>Борщ с капустой и картофелем со сметаной и зеленью</t>
  </si>
  <si>
    <t>250/10/1</t>
  </si>
  <si>
    <t>265</t>
  </si>
  <si>
    <t>плов со свежим огурцом</t>
  </si>
  <si>
    <t>240</t>
  </si>
  <si>
    <t>1028</t>
  </si>
  <si>
    <t>Напиток яблочный</t>
  </si>
  <si>
    <t>250/10</t>
  </si>
  <si>
    <t>Итого за 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</si>
</sst>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4" sqref="E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75</v>
      </c>
      <c r="G4" s="10">
        <v>115</v>
      </c>
      <c r="H4" s="11">
        <v>7.38</v>
      </c>
      <c r="I4" s="10">
        <v>9.48</v>
      </c>
      <c r="J4" s="12"/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35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34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75</v>
      </c>
      <c r="G9" s="40">
        <f t="shared" ref="G9:J9" si="0">SUM(G4:G8)</f>
        <v>643</v>
      </c>
      <c r="H9" s="40">
        <f t="shared" si="0"/>
        <v>21.470000000000002</v>
      </c>
      <c r="I9" s="40">
        <f t="shared" si="0"/>
        <v>26.77</v>
      </c>
      <c r="J9" s="40">
        <f t="shared" si="0"/>
        <v>78.86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30.75" customHeight="1" x14ac:dyDescent="0.25">
      <c r="A13" t="s">
        <v>21</v>
      </c>
      <c r="B13" s="7" t="s">
        <v>22</v>
      </c>
      <c r="C13" s="8" t="s">
        <v>44</v>
      </c>
      <c r="D13" s="9" t="s">
        <v>45</v>
      </c>
      <c r="E13" s="1" t="s">
        <v>46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47</v>
      </c>
      <c r="D14" s="9" t="s">
        <v>48</v>
      </c>
      <c r="E14" s="1" t="s">
        <v>49</v>
      </c>
      <c r="F14" s="10"/>
      <c r="G14" s="10">
        <v>408</v>
      </c>
      <c r="H14" s="10">
        <v>10.73</v>
      </c>
      <c r="I14" s="10">
        <v>21.5</v>
      </c>
      <c r="J14" s="10">
        <v>42.92</v>
      </c>
    </row>
    <row r="15" spans="1:10" ht="12.75" customHeight="1" x14ac:dyDescent="0.25">
      <c r="B15" s="7" t="s">
        <v>24</v>
      </c>
      <c r="C15" s="8"/>
      <c r="D15" s="9"/>
      <c r="E15" s="1"/>
      <c r="F15" s="10"/>
      <c r="G15" s="10"/>
      <c r="H15" s="10"/>
      <c r="I15" s="10"/>
      <c r="J15" s="10"/>
    </row>
    <row r="16" spans="1:10" ht="34.5" customHeight="1" x14ac:dyDescent="0.25">
      <c r="B16" s="7" t="s">
        <v>25</v>
      </c>
      <c r="C16" s="13" t="s">
        <v>50</v>
      </c>
      <c r="D16" s="14" t="s">
        <v>51</v>
      </c>
      <c r="E16" s="1" t="s">
        <v>35</v>
      </c>
      <c r="F16" s="10"/>
      <c r="G16" s="10">
        <v>65</v>
      </c>
      <c r="H16" s="10">
        <v>0.09</v>
      </c>
      <c r="I16" s="10">
        <v>0.09</v>
      </c>
      <c r="J16" s="10">
        <v>15.85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36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36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801</v>
      </c>
      <c r="F20" s="40">
        <v>96</v>
      </c>
      <c r="G20" s="40">
        <f t="shared" ref="G20:J20" si="1">SUM(G13:G19)</f>
        <v>810</v>
      </c>
      <c r="H20" s="40">
        <f t="shared" si="1"/>
        <v>20.93</v>
      </c>
      <c r="I20" s="40">
        <f t="shared" si="1"/>
        <v>29.57</v>
      </c>
      <c r="J20" s="40">
        <f t="shared" si="1"/>
        <v>119.04</v>
      </c>
    </row>
    <row r="21" spans="2:10" ht="21" customHeight="1" thickBot="1" x14ac:dyDescent="0.3">
      <c r="B21" s="33"/>
      <c r="C21" s="33"/>
      <c r="D21" s="38" t="s">
        <v>53</v>
      </c>
      <c r="E21" s="39"/>
      <c r="F21" s="39">
        <f>F9+F20</f>
        <v>171</v>
      </c>
      <c r="G21" s="39">
        <f t="shared" ref="G21:J21" si="2">G9+G20</f>
        <v>1453</v>
      </c>
      <c r="H21" s="39">
        <f>H9+H20</f>
        <v>42.400000000000006</v>
      </c>
      <c r="I21" s="39">
        <f t="shared" si="2"/>
        <v>56.34</v>
      </c>
      <c r="J21" s="39">
        <f t="shared" si="2"/>
        <v>197.9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5" sqref="E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75</v>
      </c>
      <c r="G4" s="10">
        <v>115</v>
      </c>
      <c r="H4" s="11">
        <v>7.38</v>
      </c>
      <c r="I4" s="10">
        <v>9.48</v>
      </c>
      <c r="J4" s="12"/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52</v>
      </c>
      <c r="F5" s="10"/>
      <c r="G5" s="10">
        <v>341</v>
      </c>
      <c r="H5" s="10">
        <v>7.08</v>
      </c>
      <c r="I5" s="10">
        <v>11.23</v>
      </c>
      <c r="J5" s="12">
        <v>38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35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34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711</v>
      </c>
      <c r="H9" s="40">
        <f t="shared" si="0"/>
        <v>22.450000000000003</v>
      </c>
      <c r="I9" s="40">
        <f t="shared" si="0"/>
        <v>25.900000000000002</v>
      </c>
      <c r="J9" s="40">
        <f t="shared" si="0"/>
        <v>81.86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30.75" customHeight="1" x14ac:dyDescent="0.25">
      <c r="A13" t="s">
        <v>21</v>
      </c>
      <c r="B13" s="7" t="s">
        <v>22</v>
      </c>
      <c r="C13" s="8" t="s">
        <v>44</v>
      </c>
      <c r="D13" s="9" t="s">
        <v>45</v>
      </c>
      <c r="E13" s="1" t="s">
        <v>46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47</v>
      </c>
      <c r="D14" s="9" t="s">
        <v>48</v>
      </c>
      <c r="E14" s="1" t="s">
        <v>49</v>
      </c>
      <c r="F14" s="10"/>
      <c r="G14" s="10">
        <v>408</v>
      </c>
      <c r="H14" s="10">
        <v>10.73</v>
      </c>
      <c r="I14" s="10">
        <v>21.5</v>
      </c>
      <c r="J14" s="10">
        <v>42.92</v>
      </c>
    </row>
    <row r="15" spans="1:10" ht="12.75" customHeight="1" x14ac:dyDescent="0.25">
      <c r="B15" s="7" t="s">
        <v>24</v>
      </c>
      <c r="C15" s="8"/>
      <c r="D15" s="9"/>
      <c r="E15" s="1"/>
      <c r="F15" s="10"/>
      <c r="G15" s="10"/>
      <c r="H15" s="10"/>
      <c r="I15" s="10"/>
      <c r="J15" s="10"/>
    </row>
    <row r="16" spans="1:10" ht="34.5" customHeight="1" x14ac:dyDescent="0.25">
      <c r="B16" s="7" t="s">
        <v>25</v>
      </c>
      <c r="C16" s="13" t="s">
        <v>50</v>
      </c>
      <c r="D16" s="14" t="s">
        <v>51</v>
      </c>
      <c r="E16" s="1" t="s">
        <v>35</v>
      </c>
      <c r="F16" s="10"/>
      <c r="G16" s="10">
        <v>65</v>
      </c>
      <c r="H16" s="10">
        <v>0.09</v>
      </c>
      <c r="I16" s="10">
        <v>0.09</v>
      </c>
      <c r="J16" s="10">
        <v>15.85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36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36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801</v>
      </c>
      <c r="F20" s="40">
        <v>96</v>
      </c>
      <c r="G20" s="40">
        <f t="shared" ref="G20:J20" si="1">SUM(G13:G19)</f>
        <v>810</v>
      </c>
      <c r="H20" s="40">
        <f t="shared" si="1"/>
        <v>20.93</v>
      </c>
      <c r="I20" s="40">
        <f t="shared" si="1"/>
        <v>29.57</v>
      </c>
      <c r="J20" s="40">
        <f t="shared" si="1"/>
        <v>119.04</v>
      </c>
    </row>
    <row r="21" spans="2:10" ht="21" customHeight="1" thickBot="1" x14ac:dyDescent="0.3">
      <c r="B21" s="33"/>
      <c r="C21" s="33"/>
      <c r="D21" s="38" t="s">
        <v>53</v>
      </c>
      <c r="E21" s="39"/>
      <c r="F21" s="39">
        <f>F9+F20</f>
        <v>171</v>
      </c>
      <c r="G21" s="39">
        <f t="shared" ref="G21:J21" si="2">G9+G20</f>
        <v>1521</v>
      </c>
      <c r="H21" s="39">
        <f>H9+H20</f>
        <v>43.38</v>
      </c>
      <c r="I21" s="39">
        <f t="shared" si="2"/>
        <v>55.47</v>
      </c>
      <c r="J21" s="39">
        <f t="shared" si="2"/>
        <v>200.9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2023-09-19-sm</vt:lpstr>
      <vt:lpstr>2023-09-19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2023-09-15T09:15:12Z</dcterms:modified>
</cp:coreProperties>
</file>