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09-13-sm" sheetId="1" r:id="rId1"/>
    <sheet name="2023-09-1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J20" i="3"/>
  <c r="I20" i="3"/>
  <c r="H20" i="3"/>
  <c r="G20" i="3"/>
  <c r="J9" i="3"/>
  <c r="J21" i="3" s="1"/>
  <c r="I9" i="3"/>
  <c r="H9" i="3"/>
  <c r="H21" i="3" s="1"/>
  <c r="G9" i="3"/>
  <c r="G21" i="3" s="1"/>
  <c r="I21" i="3" l="1"/>
  <c r="F21" i="1"/>
  <c r="J20" i="1"/>
  <c r="I20" i="1"/>
  <c r="H20" i="1"/>
  <c r="G20" i="1"/>
  <c r="J9" i="1"/>
  <c r="I9" i="1"/>
  <c r="I21" i="1" s="1"/>
  <c r="H9" i="1"/>
  <c r="G9" i="1"/>
  <c r="J21" i="1" l="1"/>
  <c r="H21" i="1"/>
  <c r="G21" i="1"/>
</calcChain>
</file>

<file path=xl/sharedStrings.xml><?xml version="1.0" encoding="utf-8"?>
<sst xmlns="http://schemas.openxmlformats.org/spreadsheetml/2006/main" count="124" uniqueCount="60">
  <si>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</si>
  <si>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</si>
  <si>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</si>
  <si>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</si>
  <si>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</si>
  <si>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</si>
  <si>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</si>
  <si>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</si>
  <si>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</si>
  <si>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</si>
  <si>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</si>
  <si>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</si>
  <si>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</si>
  <si>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</si>
  <si>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</si>
  <si>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</si>
  <si>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</si>
  <si>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</si>
  <si>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</si>
  <si>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</si>
  <si>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</si>
  <si>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</si>
  <si>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</si>
  <si>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</si>
  <si>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</si>
  <si>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</si>
  <si>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</si>
  <si>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</si>
  <si>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</si>
  <si>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</si>
  <si>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</si>
  <si>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</si>
  <si>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</si>
  <si>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</si>
  <si>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</si>
  <si>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</si>
  <si>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Итого за 13.09.2023</t>
  </si>
  <si>
    <t>Бутерброд с сыром</t>
  </si>
  <si>
    <t>1009</t>
  </si>
  <si>
    <t>294</t>
  </si>
  <si>
    <t>Котлета рубленая из птицы с соусом</t>
  </si>
  <si>
    <t>309</t>
  </si>
  <si>
    <t>Макаронные изделия отварные</t>
  </si>
  <si>
    <t>150</t>
  </si>
  <si>
    <t>377</t>
  </si>
  <si>
    <t>Чай с лимоном</t>
  </si>
  <si>
    <t>200/10/5</t>
  </si>
  <si>
    <t>30</t>
  </si>
  <si>
    <t>101</t>
  </si>
  <si>
    <t>Суп картофельный с рисовой крупой и зеленью</t>
  </si>
  <si>
    <t>250/1</t>
  </si>
  <si>
    <t>297</t>
  </si>
  <si>
    <t>Фрикаделька из птицы с соусом</t>
  </si>
  <si>
    <t>306</t>
  </si>
  <si>
    <t>Пюре гороховое</t>
  </si>
  <si>
    <t>388</t>
  </si>
  <si>
    <t>Напиток из плодов шиповника</t>
  </si>
  <si>
    <t>100</t>
  </si>
  <si>
    <t>170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</si>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</sst>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45182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38</v>
      </c>
      <c r="D4" s="9" t="s">
        <v>37</v>
      </c>
      <c r="E4" s="8" t="s">
        <v>34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39</v>
      </c>
      <c r="D5" s="9" t="s">
        <v>40</v>
      </c>
      <c r="E5" s="13" t="s">
        <v>35</v>
      </c>
      <c r="F5" s="10"/>
      <c r="G5" s="10">
        <v>147</v>
      </c>
      <c r="H5" s="11">
        <v>9.75</v>
      </c>
      <c r="I5" s="10">
        <v>8.07</v>
      </c>
      <c r="J5" s="12">
        <v>8.14</v>
      </c>
    </row>
    <row r="6" spans="1:10" ht="28.5" customHeight="1" x14ac:dyDescent="0.25">
      <c r="B6" s="7" t="s">
        <v>24</v>
      </c>
      <c r="C6" s="8" t="s">
        <v>41</v>
      </c>
      <c r="D6" s="9" t="s">
        <v>42</v>
      </c>
      <c r="E6" s="13" t="s">
        <v>43</v>
      </c>
      <c r="F6" s="10"/>
      <c r="G6" s="10">
        <v>187</v>
      </c>
      <c r="H6" s="10">
        <v>5.0199999999999996</v>
      </c>
      <c r="I6" s="10">
        <v>4.0999999999999996</v>
      </c>
      <c r="J6" s="12">
        <v>32.4</v>
      </c>
    </row>
    <row r="7" spans="1:10" ht="17.25" customHeight="1" x14ac:dyDescent="0.25">
      <c r="B7" s="7" t="s">
        <v>16</v>
      </c>
      <c r="C7" s="13" t="s">
        <v>44</v>
      </c>
      <c r="D7" s="14" t="s">
        <v>45</v>
      </c>
      <c r="E7" s="8" t="s">
        <v>46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47</v>
      </c>
      <c r="F8" s="10"/>
      <c r="G8" s="40">
        <v>79</v>
      </c>
      <c r="H8" s="10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20</v>
      </c>
      <c r="E9" s="36">
        <v>535</v>
      </c>
      <c r="F9" s="36">
        <v>75</v>
      </c>
      <c r="G9" s="36">
        <f t="shared" ref="G9:J9" si="0">SUM(G4:G8)</f>
        <v>566</v>
      </c>
      <c r="H9" s="36">
        <f t="shared" si="0"/>
        <v>24.699999999999996</v>
      </c>
      <c r="I9" s="36">
        <f t="shared" si="0"/>
        <v>18.309999999999999</v>
      </c>
      <c r="J9" s="36">
        <f t="shared" si="0"/>
        <v>74.89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49</v>
      </c>
      <c r="E13" s="1" t="s">
        <v>50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35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28.5" customHeight="1" x14ac:dyDescent="0.25">
      <c r="B15" s="7" t="s">
        <v>24</v>
      </c>
      <c r="C15" s="13" t="s">
        <v>53</v>
      </c>
      <c r="D15" s="14" t="s">
        <v>54</v>
      </c>
      <c r="E15" s="1" t="s">
        <v>43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25</v>
      </c>
      <c r="C16" s="13" t="s">
        <v>55</v>
      </c>
      <c r="D16" s="14" t="s">
        <v>56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96</v>
      </c>
      <c r="G20" s="36">
        <f>SUM(G13:G19)</f>
        <v>796</v>
      </c>
      <c r="H20" s="36">
        <f>SUM(H13:H19)</f>
        <v>31.119999999999997</v>
      </c>
      <c r="I20" s="36">
        <f>SUM(I13:I19)</f>
        <v>13.25</v>
      </c>
      <c r="J20" s="36">
        <f>SUM(J13:J19)</f>
        <v>140.01</v>
      </c>
    </row>
    <row r="21" spans="2:10" ht="21" customHeight="1" thickBot="1" x14ac:dyDescent="0.3">
      <c r="B21" s="29"/>
      <c r="C21" s="29"/>
      <c r="D21" s="34" t="s">
        <v>36</v>
      </c>
      <c r="E21" s="35"/>
      <c r="F21" s="35">
        <f>F9+F20</f>
        <v>171</v>
      </c>
      <c r="G21" s="35">
        <f>G9+G20</f>
        <v>1362</v>
      </c>
      <c r="H21" s="35">
        <f>H9+H20</f>
        <v>55.819999999999993</v>
      </c>
      <c r="I21" s="35">
        <f>I9+I20</f>
        <v>31.56</v>
      </c>
      <c r="J21" s="35">
        <f>J9+J20</f>
        <v>214.89999999999998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S21" sqref="S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45182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38</v>
      </c>
      <c r="D4" s="9" t="s">
        <v>37</v>
      </c>
      <c r="E4" s="8" t="s">
        <v>34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39</v>
      </c>
      <c r="D5" s="9" t="s">
        <v>40</v>
      </c>
      <c r="E5" s="13" t="s">
        <v>57</v>
      </c>
      <c r="F5" s="10"/>
      <c r="G5" s="10">
        <v>148</v>
      </c>
      <c r="H5" s="11">
        <v>9.82</v>
      </c>
      <c r="I5" s="10">
        <v>8.24</v>
      </c>
      <c r="J5" s="12">
        <v>8.67</v>
      </c>
    </row>
    <row r="6" spans="1:10" ht="28.5" customHeight="1" x14ac:dyDescent="0.25">
      <c r="B6" s="7" t="s">
        <v>24</v>
      </c>
      <c r="C6" s="8" t="s">
        <v>41</v>
      </c>
      <c r="D6" s="9" t="s">
        <v>42</v>
      </c>
      <c r="E6" s="13" t="s">
        <v>58</v>
      </c>
      <c r="F6" s="10"/>
      <c r="G6" s="10">
        <v>212</v>
      </c>
      <c r="H6" s="10">
        <v>5.69</v>
      </c>
      <c r="I6" s="10">
        <v>4.6500000000000004</v>
      </c>
      <c r="J6" s="12">
        <v>36.72</v>
      </c>
    </row>
    <row r="7" spans="1:10" ht="17.25" customHeight="1" x14ac:dyDescent="0.25">
      <c r="B7" s="7" t="s">
        <v>16</v>
      </c>
      <c r="C7" s="13" t="s">
        <v>44</v>
      </c>
      <c r="D7" s="14" t="s">
        <v>45</v>
      </c>
      <c r="E7" s="8" t="s">
        <v>46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47</v>
      </c>
      <c r="F8" s="10"/>
      <c r="G8" s="40">
        <v>79</v>
      </c>
      <c r="H8" s="10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20</v>
      </c>
      <c r="E9" s="36">
        <v>565</v>
      </c>
      <c r="F9" s="36">
        <v>75</v>
      </c>
      <c r="G9" s="36">
        <f t="shared" ref="G9:J9" si="0">SUM(G4:G8)</f>
        <v>592</v>
      </c>
      <c r="H9" s="36">
        <f t="shared" si="0"/>
        <v>25.439999999999998</v>
      </c>
      <c r="I9" s="36">
        <f t="shared" si="0"/>
        <v>19.03</v>
      </c>
      <c r="J9" s="36">
        <f t="shared" si="0"/>
        <v>79.739999999999995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49</v>
      </c>
      <c r="E13" s="1" t="s">
        <v>50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57</v>
      </c>
      <c r="F14" s="10"/>
      <c r="G14" s="10">
        <v>89</v>
      </c>
      <c r="H14" s="10">
        <v>7.82</v>
      </c>
      <c r="I14" s="10">
        <v>4</v>
      </c>
      <c r="J14" s="10">
        <v>5.47</v>
      </c>
    </row>
    <row r="15" spans="1:10" ht="28.5" customHeight="1" x14ac:dyDescent="0.25">
      <c r="B15" s="7" t="s">
        <v>24</v>
      </c>
      <c r="C15" s="13" t="s">
        <v>53</v>
      </c>
      <c r="D15" s="14" t="s">
        <v>54</v>
      </c>
      <c r="E15" s="1" t="s">
        <v>59</v>
      </c>
      <c r="F15" s="10"/>
      <c r="G15" s="10">
        <v>317</v>
      </c>
      <c r="H15" s="10">
        <v>15.32</v>
      </c>
      <c r="I15" s="10">
        <v>6.23</v>
      </c>
      <c r="J15" s="10">
        <v>49.93</v>
      </c>
    </row>
    <row r="16" spans="1:10" ht="22.5" customHeight="1" x14ac:dyDescent="0.25">
      <c r="B16" s="7" t="s">
        <v>25</v>
      </c>
      <c r="C16" s="13" t="s">
        <v>55</v>
      </c>
      <c r="D16" s="14" t="s">
        <v>56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831</v>
      </c>
      <c r="F20" s="36">
        <v>96</v>
      </c>
      <c r="G20" s="36">
        <f>SUM(G13:G19)</f>
        <v>853</v>
      </c>
      <c r="H20" s="36">
        <f>SUM(H13:H19)</f>
        <v>33.730000000000004</v>
      </c>
      <c r="I20" s="36">
        <f>SUM(I13:I19)</f>
        <v>14.44</v>
      </c>
      <c r="J20" s="36">
        <f>SUM(J13:J19)</f>
        <v>148.87</v>
      </c>
    </row>
    <row r="21" spans="2:10" ht="21" customHeight="1" thickBot="1" x14ac:dyDescent="0.3">
      <c r="B21" s="29"/>
      <c r="C21" s="29"/>
      <c r="D21" s="34" t="s">
        <v>36</v>
      </c>
      <c r="E21" s="35"/>
      <c r="F21" s="35">
        <f>F9+F20</f>
        <v>171</v>
      </c>
      <c r="G21" s="35">
        <f>G9+G20</f>
        <v>1445</v>
      </c>
      <c r="H21" s="35">
        <f>H9+H20</f>
        <v>59.17</v>
      </c>
      <c r="I21" s="35">
        <f>I9+I20</f>
        <v>33.47</v>
      </c>
      <c r="J21" s="35">
        <f>J9+J20</f>
        <v>228.61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2023-09-13-sm</vt:lpstr>
      <vt:lpstr>2023-09-12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2023-09-13T04:46:57Z</dcterms:modified>
</cp:coreProperties>
</file>