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3-09-04-sm" sheetId="1" r:id="rId1"/>
    <sheet name="2023-09-04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3"/>
  <c r="G21" i="3"/>
  <c r="F21" i="3"/>
  <c r="J20" i="3"/>
  <c r="I20" i="3"/>
  <c r="H20" i="3"/>
  <c r="G20" i="3"/>
  <c r="J9" i="3"/>
  <c r="J21" i="3" s="1"/>
  <c r="I9" i="3"/>
  <c r="H9" i="3"/>
  <c r="H21" i="3" s="1"/>
  <c r="G9" i="3"/>
  <c r="G20" i="1"/>
  <c r="H20" i="1"/>
  <c r="I20" i="1"/>
  <c r="J20" i="1"/>
  <c r="G9" i="1"/>
  <c r="H9" i="1"/>
  <c r="I9" i="1"/>
  <c r="J9" i="1"/>
  <c r="I21" i="1" l="1"/>
  <c r="J21" i="1"/>
  <c r="G21" i="1"/>
  <c r="F21" i="1"/>
</calcChain>
</file>

<file path=xl/sharedStrings.xml><?xml version="1.0" encoding="utf-8"?>
<sst xmlns="http://schemas.openxmlformats.org/spreadsheetml/2006/main" count="115" uniqueCount="58">
  <si>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</si>
  <si>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</si>
  <si>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</si>
  <si>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</si>
  <si>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</si>
  <si>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</si>
  <si>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</si>
  <si>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</si>
  <si>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</si>
  <si>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</si>
  <si>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</si>
  <si>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</si>
  <si>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</si>
  <si>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</si>
  <si>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</si>
  <si>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</si>
  <si>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</si>
  <si>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</si>
  <si>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</si>
  <si>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</si>
  <si>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100</t>
  </si>
  <si>
    <t>Итого за Второй завтрак</t>
  </si>
  <si>
    <t>Обед</t>
  </si>
  <si>
    <t>1 блюдо</t>
  </si>
  <si>
    <t>1034</t>
  </si>
  <si>
    <t>Суп с рыбными консервами и зеленью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</si>
  <si>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</si>
  <si>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</si>
  <si>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</si>
  <si>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</si>
  <si>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</si>
  <si>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</si>
  <si>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</si>
  <si>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</si>
  <si>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</si>
  <si>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</si>
  <si>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04.09.2023</t>
  </si>
  <si>
    <t>Сосиска отварная</t>
  </si>
  <si>
    <t>243</t>
  </si>
  <si>
    <t>376</t>
  </si>
  <si>
    <t>204</t>
  </si>
  <si>
    <t>Макароны отварные с сыром</t>
  </si>
  <si>
    <t>Чай с сахаром</t>
  </si>
  <si>
    <t>200/10</t>
  </si>
  <si>
    <t>60</t>
  </si>
  <si>
    <t>250/1</t>
  </si>
  <si>
    <t>1069</t>
  </si>
  <si>
    <t>Котлета Самарская с соусом</t>
  </si>
  <si>
    <t>303</t>
  </si>
  <si>
    <t>Каша гречневая вязкая</t>
  </si>
  <si>
    <t>180</t>
  </si>
  <si>
    <t>1078</t>
  </si>
  <si>
    <t>Напиток из свежих ягод с яблоками</t>
  </si>
  <si>
    <t>200</t>
  </si>
  <si>
    <t>50</t>
  </si>
  <si>
    <t>195</t>
  </si>
  <si>
    <t>90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</si>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</sst>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27" sqref="N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45173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38</v>
      </c>
      <c r="D4" s="9" t="s">
        <v>37</v>
      </c>
      <c r="E4" s="8">
        <v>55</v>
      </c>
      <c r="F4" s="10"/>
      <c r="G4" s="10">
        <v>111</v>
      </c>
      <c r="H4" s="11">
        <v>5.38</v>
      </c>
      <c r="I4" s="10">
        <v>9.7200000000000006</v>
      </c>
      <c r="J4" s="12">
        <v>0.4</v>
      </c>
    </row>
    <row r="5" spans="1:10" ht="18" customHeight="1" x14ac:dyDescent="0.25">
      <c r="B5" s="7" t="s">
        <v>27</v>
      </c>
      <c r="C5" s="8" t="s">
        <v>40</v>
      </c>
      <c r="D5" s="9" t="s">
        <v>41</v>
      </c>
      <c r="E5" s="8" t="s">
        <v>55</v>
      </c>
      <c r="F5" s="10"/>
      <c r="G5" s="10">
        <v>352</v>
      </c>
      <c r="H5" s="10">
        <v>14.64</v>
      </c>
      <c r="I5" s="10">
        <v>16.37</v>
      </c>
      <c r="J5" s="12">
        <v>48.94</v>
      </c>
    </row>
    <row r="6" spans="1:10" x14ac:dyDescent="0.25">
      <c r="B6" s="7" t="s">
        <v>16</v>
      </c>
      <c r="C6" s="8" t="s">
        <v>39</v>
      </c>
      <c r="D6" s="9" t="s">
        <v>42</v>
      </c>
      <c r="E6" s="13" t="s">
        <v>43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44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21</v>
      </c>
      <c r="E9" s="43">
        <v>520</v>
      </c>
      <c r="F9" s="43">
        <v>75</v>
      </c>
      <c r="G9" s="43">
        <f t="shared" ref="F9:J9" si="0">SUM(G4:G8)</f>
        <v>659</v>
      </c>
      <c r="H9" s="43">
        <f t="shared" si="0"/>
        <v>25.01</v>
      </c>
      <c r="I9" s="43">
        <f t="shared" si="0"/>
        <v>28.130000000000003</v>
      </c>
      <c r="J9" s="43">
        <f t="shared" si="0"/>
        <v>88.46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30.75" customHeight="1" x14ac:dyDescent="0.25">
      <c r="A13" t="s">
        <v>22</v>
      </c>
      <c r="B13" s="7" t="s">
        <v>23</v>
      </c>
      <c r="C13" s="8" t="s">
        <v>24</v>
      </c>
      <c r="D13" s="9" t="s">
        <v>25</v>
      </c>
      <c r="E13" s="1" t="s">
        <v>45</v>
      </c>
      <c r="F13" s="10"/>
      <c r="G13" s="10">
        <v>167</v>
      </c>
      <c r="H13" s="10">
        <v>7.87</v>
      </c>
      <c r="I13" s="10">
        <v>7.15</v>
      </c>
      <c r="J13" s="10">
        <v>15.38</v>
      </c>
    </row>
    <row r="14" spans="1:10" ht="13.5" customHeight="1" x14ac:dyDescent="0.25">
      <c r="B14" s="7" t="s">
        <v>26</v>
      </c>
      <c r="C14" s="8" t="s">
        <v>46</v>
      </c>
      <c r="D14" s="9" t="s">
        <v>47</v>
      </c>
      <c r="E14" s="1" t="s">
        <v>56</v>
      </c>
      <c r="F14" s="10"/>
      <c r="G14" s="10">
        <v>217</v>
      </c>
      <c r="H14" s="10">
        <v>9.9600000000000009</v>
      </c>
      <c r="I14" s="10">
        <v>7.85</v>
      </c>
      <c r="J14" s="10">
        <v>9.17</v>
      </c>
    </row>
    <row r="15" spans="1:10" ht="12.75" customHeight="1" x14ac:dyDescent="0.25">
      <c r="B15" s="7" t="s">
        <v>27</v>
      </c>
      <c r="C15" s="8" t="s">
        <v>48</v>
      </c>
      <c r="D15" s="9" t="s">
        <v>49</v>
      </c>
      <c r="E15" s="1" t="s">
        <v>57</v>
      </c>
      <c r="F15" s="10"/>
      <c r="G15" s="10">
        <v>166</v>
      </c>
      <c r="H15" s="10">
        <v>4.58</v>
      </c>
      <c r="I15" s="10">
        <v>5.46</v>
      </c>
      <c r="J15" s="10">
        <v>24.75</v>
      </c>
    </row>
    <row r="16" spans="1:10" ht="34.5" customHeight="1" x14ac:dyDescent="0.25">
      <c r="B16" s="7" t="s">
        <v>28</v>
      </c>
      <c r="C16" s="13" t="s">
        <v>51</v>
      </c>
      <c r="D16" s="14" t="s">
        <v>52</v>
      </c>
      <c r="E16" s="1" t="s">
        <v>53</v>
      </c>
      <c r="F16" s="10"/>
      <c r="G16" s="10">
        <v>49</v>
      </c>
      <c r="H16" s="10">
        <v>0.06</v>
      </c>
      <c r="I16" s="10">
        <v>0.05</v>
      </c>
      <c r="J16" s="10">
        <v>7.7</v>
      </c>
    </row>
    <row r="17" spans="2:10" ht="15" customHeight="1" x14ac:dyDescent="0.25">
      <c r="B17" s="7" t="s">
        <v>29</v>
      </c>
      <c r="C17" s="13" t="s">
        <v>30</v>
      </c>
      <c r="D17" s="9" t="s">
        <v>31</v>
      </c>
      <c r="E17" s="1" t="s">
        <v>54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32</v>
      </c>
      <c r="C18" s="8" t="s">
        <v>33</v>
      </c>
      <c r="D18" s="9" t="s">
        <v>34</v>
      </c>
      <c r="E18" s="1" t="s">
        <v>54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35</v>
      </c>
      <c r="E20" s="43">
        <v>831</v>
      </c>
      <c r="F20" s="43">
        <v>96</v>
      </c>
      <c r="G20" s="43">
        <f t="shared" ref="F20:J20" si="1">SUM(G13:G19)</f>
        <v>810</v>
      </c>
      <c r="H20" s="43">
        <f t="shared" si="1"/>
        <v>30.400000000000002</v>
      </c>
      <c r="I20" s="43">
        <f t="shared" si="1"/>
        <v>22.19</v>
      </c>
      <c r="J20" s="43">
        <f t="shared" si="1"/>
        <v>101.34</v>
      </c>
    </row>
    <row r="21" spans="2:10" ht="21" customHeight="1" thickBot="1" x14ac:dyDescent="0.3">
      <c r="B21" s="33"/>
      <c r="C21" s="33"/>
      <c r="D21" s="38" t="s">
        <v>36</v>
      </c>
      <c r="E21" s="39"/>
      <c r="F21" s="39">
        <f>F9+F20</f>
        <v>171</v>
      </c>
      <c r="G21" s="39">
        <f t="shared" ref="G21:J21" si="2">G9+G20</f>
        <v>1469</v>
      </c>
      <c r="H21" s="39">
        <f>H9+H20</f>
        <v>55.410000000000004</v>
      </c>
      <c r="I21" s="39">
        <f t="shared" si="2"/>
        <v>50.320000000000007</v>
      </c>
      <c r="J21" s="39">
        <f t="shared" si="2"/>
        <v>189.8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45173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38</v>
      </c>
      <c r="D4" s="9" t="s">
        <v>37</v>
      </c>
      <c r="E4" s="8">
        <v>55</v>
      </c>
      <c r="F4" s="10"/>
      <c r="G4" s="10">
        <v>111</v>
      </c>
      <c r="H4" s="11">
        <v>5.38</v>
      </c>
      <c r="I4" s="10">
        <v>9.7200000000000006</v>
      </c>
      <c r="J4" s="12">
        <v>0.4</v>
      </c>
    </row>
    <row r="5" spans="1:10" ht="18" customHeight="1" x14ac:dyDescent="0.25">
      <c r="B5" s="7" t="s">
        <v>27</v>
      </c>
      <c r="C5" s="8" t="s">
        <v>40</v>
      </c>
      <c r="D5" s="9" t="s">
        <v>41</v>
      </c>
      <c r="E5" s="8">
        <v>230</v>
      </c>
      <c r="F5" s="10"/>
      <c r="G5" s="10">
        <v>339</v>
      </c>
      <c r="H5" s="10">
        <v>10.89</v>
      </c>
      <c r="I5" s="10">
        <v>7.65</v>
      </c>
      <c r="J5" s="12">
        <v>46.66</v>
      </c>
    </row>
    <row r="6" spans="1:10" x14ac:dyDescent="0.25">
      <c r="B6" s="7" t="s">
        <v>16</v>
      </c>
      <c r="C6" s="8" t="s">
        <v>39</v>
      </c>
      <c r="D6" s="9" t="s">
        <v>42</v>
      </c>
      <c r="E6" s="13" t="s">
        <v>43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44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21</v>
      </c>
      <c r="E9" s="43">
        <v>555</v>
      </c>
      <c r="F9" s="43">
        <v>75</v>
      </c>
      <c r="G9" s="43">
        <f t="shared" ref="G9:J9" si="0">SUM(G4:G8)</f>
        <v>646</v>
      </c>
      <c r="H9" s="43">
        <f t="shared" si="0"/>
        <v>21.26</v>
      </c>
      <c r="I9" s="43">
        <f t="shared" si="0"/>
        <v>19.41</v>
      </c>
      <c r="J9" s="43">
        <f t="shared" si="0"/>
        <v>86.179999999999993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30.75" customHeight="1" x14ac:dyDescent="0.25">
      <c r="A13" t="s">
        <v>22</v>
      </c>
      <c r="B13" s="7" t="s">
        <v>23</v>
      </c>
      <c r="C13" s="8" t="s">
        <v>24</v>
      </c>
      <c r="D13" s="9" t="s">
        <v>25</v>
      </c>
      <c r="E13" s="1" t="s">
        <v>45</v>
      </c>
      <c r="F13" s="10"/>
      <c r="G13" s="10">
        <v>169</v>
      </c>
      <c r="H13" s="10">
        <v>7.87</v>
      </c>
      <c r="I13" s="10">
        <v>8.64</v>
      </c>
      <c r="J13" s="10">
        <v>15.41</v>
      </c>
    </row>
    <row r="14" spans="1:10" ht="13.5" customHeight="1" x14ac:dyDescent="0.25">
      <c r="B14" s="7" t="s">
        <v>26</v>
      </c>
      <c r="C14" s="8" t="s">
        <v>46</v>
      </c>
      <c r="D14" s="9" t="s">
        <v>47</v>
      </c>
      <c r="E14" s="1" t="s">
        <v>20</v>
      </c>
      <c r="F14" s="10"/>
      <c r="G14" s="10">
        <v>219</v>
      </c>
      <c r="H14" s="10">
        <v>10.08</v>
      </c>
      <c r="I14" s="10">
        <v>8.0399999999999991</v>
      </c>
      <c r="J14" s="10">
        <v>9.43</v>
      </c>
    </row>
    <row r="15" spans="1:10" ht="12.75" customHeight="1" x14ac:dyDescent="0.25">
      <c r="B15" s="7" t="s">
        <v>27</v>
      </c>
      <c r="C15" s="8" t="s">
        <v>48</v>
      </c>
      <c r="D15" s="9" t="s">
        <v>49</v>
      </c>
      <c r="E15" s="1" t="s">
        <v>50</v>
      </c>
      <c r="F15" s="10"/>
      <c r="G15" s="10">
        <v>199</v>
      </c>
      <c r="H15" s="10">
        <v>5.5</v>
      </c>
      <c r="I15" s="10">
        <v>6.55</v>
      </c>
      <c r="J15" s="10">
        <v>29.7</v>
      </c>
    </row>
    <row r="16" spans="1:10" ht="34.5" customHeight="1" x14ac:dyDescent="0.25">
      <c r="B16" s="7" t="s">
        <v>28</v>
      </c>
      <c r="C16" s="13" t="s">
        <v>51</v>
      </c>
      <c r="D16" s="14" t="s">
        <v>52</v>
      </c>
      <c r="E16" s="1" t="s">
        <v>53</v>
      </c>
      <c r="F16" s="10"/>
      <c r="G16" s="10">
        <v>49</v>
      </c>
      <c r="H16" s="10">
        <v>0.06</v>
      </c>
      <c r="I16" s="10">
        <v>0.05</v>
      </c>
      <c r="J16" s="10">
        <v>7.7</v>
      </c>
    </row>
    <row r="17" spans="2:10" ht="15" customHeight="1" x14ac:dyDescent="0.25">
      <c r="B17" s="7" t="s">
        <v>29</v>
      </c>
      <c r="C17" s="13" t="s">
        <v>30</v>
      </c>
      <c r="D17" s="9" t="s">
        <v>31</v>
      </c>
      <c r="E17" s="1" t="s">
        <v>54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32</v>
      </c>
      <c r="C18" s="8" t="s">
        <v>33</v>
      </c>
      <c r="D18" s="9" t="s">
        <v>34</v>
      </c>
      <c r="E18" s="1" t="s">
        <v>54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35</v>
      </c>
      <c r="E20" s="43">
        <v>831</v>
      </c>
      <c r="F20" s="43">
        <v>96</v>
      </c>
      <c r="G20" s="43">
        <f t="shared" ref="G20:J20" si="1">SUM(G13:G19)</f>
        <v>847</v>
      </c>
      <c r="H20" s="43">
        <f t="shared" si="1"/>
        <v>31.439999999999998</v>
      </c>
      <c r="I20" s="43">
        <f t="shared" si="1"/>
        <v>24.96</v>
      </c>
      <c r="J20" s="43">
        <f t="shared" si="1"/>
        <v>106.58</v>
      </c>
    </row>
    <row r="21" spans="2:10" ht="21" customHeight="1" thickBot="1" x14ac:dyDescent="0.3">
      <c r="B21" s="33"/>
      <c r="C21" s="33"/>
      <c r="D21" s="38" t="s">
        <v>36</v>
      </c>
      <c r="E21" s="39"/>
      <c r="F21" s="39">
        <f>F9+F20</f>
        <v>171</v>
      </c>
      <c r="G21" s="39">
        <f t="shared" ref="G21:J21" si="2">G9+G20</f>
        <v>1493</v>
      </c>
      <c r="H21" s="39">
        <f t="shared" si="2"/>
        <v>52.7</v>
      </c>
      <c r="I21" s="39">
        <f t="shared" si="2"/>
        <v>44.370000000000005</v>
      </c>
      <c r="J21" s="39">
        <f t="shared" si="2"/>
        <v>192.76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2023-09-04-sm</vt:lpstr>
      <vt:lpstr>2023-09-04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2023-09-01T11:45:36Z</dcterms:modified>
</cp:coreProperties>
</file>