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16605" windowHeight="9435" activeTab="1"/>
  </bookViews>
  <sheets>
    <sheet name="Лист1" sheetId="1" r:id="rId1"/>
    <sheet name="Лист2" sheetId="2" r:id="rId2"/>
    <sheet name="Лист3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3" l="1"/>
  <c r="I18" i="2"/>
  <c r="I18" i="1"/>
  <c r="I18" i="3" l="1"/>
  <c r="I8" i="3"/>
  <c r="J8" i="2"/>
  <c r="I8" i="2"/>
  <c r="H8" i="2"/>
  <c r="J8" i="1"/>
  <c r="J19" i="1" s="1"/>
  <c r="I8" i="1"/>
  <c r="I19" i="1" s="1"/>
  <c r="H8" i="1"/>
</calcChain>
</file>

<file path=xl/sharedStrings.xml><?xml version="1.0" encoding="utf-8"?>
<sst xmlns="http://schemas.openxmlformats.org/spreadsheetml/2006/main" count="194" uniqueCount="70">
  <si>
    <t>Школа</t>
  </si>
  <si>
    <t>МБОУ Школа №46 г.о. Самара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</si>
  <si>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</si>
  <si>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</si>
  <si>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</si>
  <si>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</si>
  <si>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</si>
  <si>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</si>
  <si>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</si>
  <si>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</si>
  <si>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</si>
  <si>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</si>
  <si>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</si>
  <si>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</si>
  <si>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</si>
  <si>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</si>
  <si>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 Блюдо</t>
  </si>
  <si>
    <t>гор.напиток</t>
  </si>
  <si>
    <t>хлеб</t>
  </si>
  <si>
    <t>0003</t>
  </si>
  <si>
    <t>Батон</t>
  </si>
  <si>
    <t>30</t>
  </si>
  <si>
    <t>Итого за Завтрак</t>
  </si>
  <si>
    <t>Обед</t>
  </si>
  <si>
    <t>60</t>
  </si>
  <si>
    <t>1 блюдо</t>
  </si>
  <si>
    <t>263,5</t>
  </si>
  <si>
    <t>2 блюдо</t>
  </si>
  <si>
    <t>гарнир</t>
  </si>
  <si>
    <t>сладкое</t>
  </si>
  <si>
    <t>хлеб бел.</t>
  </si>
  <si>
    <t>0002</t>
  </si>
  <si>
    <t>Хлеб пшеничный</t>
  </si>
  <si>
    <t>хлеб черн.</t>
  </si>
  <si>
    <t>0001</t>
  </si>
  <si>
    <t>Хлеб ржаной</t>
  </si>
  <si>
    <t>Итого за Обед</t>
  </si>
  <si>
    <t>100</t>
  </si>
  <si>
    <t>302</t>
  </si>
  <si>
    <t>Каша гречневая</t>
  </si>
  <si>
    <t>150</t>
  </si>
  <si>
    <t>376</t>
  </si>
  <si>
    <t>Чай с сахаром</t>
  </si>
  <si>
    <t>530</t>
  </si>
  <si>
    <t>27</t>
  </si>
  <si>
    <t>Салат из свежих помидоров со сладким перцем</t>
  </si>
  <si>
    <t>95</t>
  </si>
  <si>
    <t>Рассольник домашний с птицей и зеленью</t>
  </si>
  <si>
    <t>304</t>
  </si>
  <si>
    <t>Рис отварной</t>
  </si>
  <si>
    <t>35, 15</t>
  </si>
  <si>
    <t>1024</t>
  </si>
  <si>
    <t>Напиток из свежей ягоды</t>
  </si>
  <si>
    <t>Итого за 05.06.2023</t>
  </si>
  <si>
    <t>Полдник</t>
  </si>
  <si>
    <t>ттк</t>
  </si>
  <si>
    <t>Кекс Шоколадный</t>
  </si>
  <si>
    <t>Сок фруктовый</t>
  </si>
  <si>
    <t>Итого за Полдник</t>
  </si>
  <si>
    <t>180</t>
  </si>
  <si>
    <t>40, 96</t>
  </si>
  <si>
    <t>560</t>
  </si>
  <si>
    <t>1015/1</t>
  </si>
  <si>
    <t>140</t>
  </si>
  <si>
    <t>Тефтели из птицы с соусом, бутерброд с маслом</t>
  </si>
  <si>
    <t>гор. блюдо</t>
  </si>
  <si>
    <t>260</t>
  </si>
  <si>
    <t>Гуляш из говядины</t>
  </si>
  <si>
    <t>90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</si>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</sst>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9" fontId="0" fillId="0" borderId="6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0" fontId="0" fillId="0" borderId="8" xfId="0" applyBorder="1"/>
    <xf numFmtId="49" fontId="0" fillId="2" borderId="9" xfId="0" applyNumberFormat="1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4" xfId="0" applyBorder="1"/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49" fontId="0" fillId="2" borderId="14" xfId="0" applyNumberFormat="1" applyFill="1" applyBorder="1" applyAlignment="1" applyProtection="1">
      <alignment horizontal="right"/>
      <protection locked="0"/>
    </xf>
    <xf numFmtId="0" fontId="2" fillId="2" borderId="14" xfId="0" applyFont="1" applyFill="1" applyBorder="1" applyAlignment="1" applyProtection="1">
      <alignment horizontal="right"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49" fontId="0" fillId="2" borderId="15" xfId="0" applyNumberFormat="1" applyFill="1" applyBorder="1" applyAlignment="1" applyProtection="1">
      <alignment horizontal="right"/>
      <protection locked="0"/>
    </xf>
    <xf numFmtId="0" fontId="0" fillId="2" borderId="15" xfId="0" applyFill="1" applyBorder="1" applyAlignment="1" applyProtection="1">
      <alignment horizontal="right" wrapText="1"/>
      <protection locked="0"/>
    </xf>
    <xf numFmtId="0" fontId="0" fillId="0" borderId="18" xfId="0" applyBorder="1"/>
    <xf numFmtId="49" fontId="0" fillId="2" borderId="6" xfId="0" applyNumberFormat="1" applyFill="1" applyBorder="1" applyAlignment="1" applyProtection="1">
      <alignment horizontal="right"/>
      <protection locked="0"/>
    </xf>
    <xf numFmtId="0" fontId="0" fillId="2" borderId="19" xfId="0" applyFill="1" applyBorder="1" applyAlignment="1" applyProtection="1">
      <alignment wrapText="1"/>
      <protection locked="0"/>
    </xf>
    <xf numFmtId="49" fontId="0" fillId="2" borderId="19" xfId="0" applyNumberFormat="1" applyFill="1" applyBorder="1" applyAlignment="1" applyProtection="1">
      <alignment horizontal="right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0" borderId="21" xfId="0" applyBorder="1"/>
    <xf numFmtId="49" fontId="0" fillId="2" borderId="4" xfId="0" applyNumberFormat="1" applyFill="1" applyBorder="1" applyAlignment="1" applyProtection="1">
      <alignment horizontal="right" wrapText="1"/>
      <protection locked="0"/>
    </xf>
    <xf numFmtId="49" fontId="0" fillId="2" borderId="9" xfId="0" applyNumberFormat="1" applyFill="1" applyBorder="1" applyAlignment="1" applyProtection="1">
      <alignment horizontal="left"/>
      <protection locked="0"/>
    </xf>
    <xf numFmtId="0" fontId="0" fillId="2" borderId="22" xfId="0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2" fillId="2" borderId="9" xfId="0" applyFont="1" applyFill="1" applyBorder="1" applyAlignment="1" applyProtection="1">
      <alignment horizontal="right" wrapText="1"/>
      <protection locked="0"/>
    </xf>
    <xf numFmtId="164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2" fillId="2" borderId="15" xfId="0" applyFont="1" applyFill="1" applyBorder="1" applyAlignment="1" applyProtection="1">
      <alignment horizontal="right" wrapText="1"/>
      <protection locked="0"/>
    </xf>
    <xf numFmtId="49" fontId="0" fillId="0" borderId="0" xfId="0" applyNumberFormat="1"/>
    <xf numFmtId="2" fontId="0" fillId="2" borderId="10" xfId="0" applyNumberFormat="1" applyFill="1" applyBorder="1" applyAlignment="1" applyProtection="1">
      <alignment horizontal="right"/>
      <protection locked="0"/>
    </xf>
    <xf numFmtId="0" fontId="1" fillId="2" borderId="9" xfId="0" applyFont="1" applyFill="1" applyBorder="1" applyAlignment="1" applyProtection="1">
      <alignment horizontal="right" wrapText="1"/>
      <protection locked="0"/>
    </xf>
    <xf numFmtId="0" fontId="0" fillId="2" borderId="9" xfId="0" applyFill="1" applyBorder="1" applyAlignment="1" applyProtection="1">
      <alignment horizontal="right"/>
      <protection locked="0"/>
    </xf>
    <xf numFmtId="49" fontId="2" fillId="2" borderId="14" xfId="0" applyNumberFormat="1" applyFont="1" applyFill="1" applyBorder="1" applyAlignment="1" applyProtection="1">
      <alignment horizontal="right"/>
      <protection locked="0"/>
    </xf>
    <xf numFmtId="1" fontId="2" fillId="2" borderId="15" xfId="0" applyNumberFormat="1" applyFont="1" applyFill="1" applyBorder="1" applyProtection="1">
      <protection locked="0"/>
    </xf>
    <xf numFmtId="2" fontId="2" fillId="2" borderId="15" xfId="0" applyNumberFormat="1" applyFont="1" applyFill="1" applyBorder="1" applyProtection="1">
      <protection locked="0"/>
    </xf>
    <xf numFmtId="2" fontId="2" fillId="2" borderId="16" xfId="0" applyNumberFormat="1" applyFont="1" applyFill="1" applyBorder="1" applyProtection="1">
      <protection locked="0"/>
    </xf>
    <xf numFmtId="164" fontId="2" fillId="2" borderId="9" xfId="0" applyNumberFormat="1" applyFont="1" applyFill="1" applyBorder="1" applyProtection="1">
      <protection locked="0"/>
    </xf>
    <xf numFmtId="2" fontId="2" fillId="2" borderId="15" xfId="0" applyNumberFormat="1" applyFont="1" applyFill="1" applyBorder="1" applyAlignment="1" applyProtection="1">
      <alignment horizontal="right" wrapText="1"/>
      <protection locked="0"/>
    </xf>
    <xf numFmtId="1" fontId="2" fillId="2" borderId="15" xfId="0" applyNumberFormat="1" applyFont="1" applyFill="1" applyBorder="1" applyAlignment="1" applyProtection="1">
      <alignment horizontal="right" wrapText="1"/>
      <protection locked="0"/>
    </xf>
    <xf numFmtId="1" fontId="2" fillId="2" borderId="9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2" fontId="2" fillId="2" borderId="16" xfId="0" applyNumberFormat="1" applyFont="1" applyFill="1" applyBorder="1" applyAlignment="1" applyProtection="1">
      <alignment horizontal="right" wrapText="1"/>
      <protection locked="0"/>
    </xf>
    <xf numFmtId="2" fontId="2" fillId="2" borderId="12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"/>
  <sheetViews>
    <sheetView topLeftCell="A10" zoomScaleNormal="100" workbookViewId="0">
      <selection activeCell="J18" sqref="D18:J18"/>
    </sheetView>
  </sheetViews>
  <sheetFormatPr defaultRowHeight="15" x14ac:dyDescent="0.25"/>
  <cols>
    <col min="10" max="10" width="10.140625" bestFit="1" customWidth="1"/>
  </cols>
  <sheetData>
    <row r="1" spans="1:17" x14ac:dyDescent="0.25">
      <c r="A1" t="s">
        <v>0</v>
      </c>
      <c r="B1" s="64" t="s">
        <v>1</v>
      </c>
      <c r="C1" s="65"/>
      <c r="D1" s="66"/>
      <c r="E1" t="s">
        <v>2</v>
      </c>
      <c r="F1" s="1"/>
      <c r="I1" t="s">
        <v>3</v>
      </c>
      <c r="J1" s="2">
        <v>45082</v>
      </c>
    </row>
    <row r="2" spans="1:17" ht="15.75" thickBot="1" x14ac:dyDescent="0.3"/>
    <row r="3" spans="1:17" x14ac:dyDescent="0.25">
      <c r="A3" s="3" t="s">
        <v>4</v>
      </c>
      <c r="B3" s="4" t="s">
        <v>5</v>
      </c>
      <c r="C3" s="5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6" t="s">
        <v>11</v>
      </c>
      <c r="I3" s="6" t="s">
        <v>12</v>
      </c>
      <c r="J3" s="7" t="s">
        <v>13</v>
      </c>
    </row>
    <row r="4" spans="1:17" ht="105" x14ac:dyDescent="0.25">
      <c r="A4" s="8" t="s">
        <v>14</v>
      </c>
      <c r="B4" s="15" t="s">
        <v>65</v>
      </c>
      <c r="C4" s="16" t="s">
        <v>62</v>
      </c>
      <c r="D4" s="17" t="s">
        <v>64</v>
      </c>
      <c r="E4" s="16" t="s">
        <v>63</v>
      </c>
      <c r="F4" s="12"/>
      <c r="G4" s="12">
        <v>291</v>
      </c>
      <c r="H4" s="13">
        <v>9.4499999999999993</v>
      </c>
      <c r="I4" s="13">
        <v>13.71</v>
      </c>
      <c r="J4" s="14">
        <v>18.98</v>
      </c>
    </row>
    <row r="5" spans="1:17" ht="45" x14ac:dyDescent="0.25">
      <c r="A5" s="8"/>
      <c r="B5" s="15" t="s">
        <v>28</v>
      </c>
      <c r="C5" s="9" t="s">
        <v>38</v>
      </c>
      <c r="D5" s="10" t="s">
        <v>39</v>
      </c>
      <c r="E5" s="16" t="s">
        <v>40</v>
      </c>
      <c r="F5" s="12"/>
      <c r="G5" s="12">
        <v>250</v>
      </c>
      <c r="H5" s="13">
        <v>7.18</v>
      </c>
      <c r="I5" s="13">
        <v>5.36</v>
      </c>
      <c r="J5" s="14">
        <v>34.130000000000003</v>
      </c>
    </row>
    <row r="6" spans="1:17" ht="30" x14ac:dyDescent="0.25">
      <c r="A6" s="8"/>
      <c r="B6" s="18" t="s">
        <v>17</v>
      </c>
      <c r="C6" s="9" t="s">
        <v>41</v>
      </c>
      <c r="D6" s="10" t="s">
        <v>42</v>
      </c>
      <c r="E6" s="11">
        <v>210</v>
      </c>
      <c r="F6" s="12"/>
      <c r="G6" s="12">
        <v>38</v>
      </c>
      <c r="H6" s="13">
        <v>0.19</v>
      </c>
      <c r="I6" s="13">
        <v>0.04</v>
      </c>
      <c r="J6" s="14">
        <v>9.1199999999999992</v>
      </c>
    </row>
    <row r="7" spans="1:17" x14ac:dyDescent="0.25">
      <c r="A7" s="8"/>
      <c r="B7" s="18" t="s">
        <v>18</v>
      </c>
      <c r="C7" s="16" t="s">
        <v>19</v>
      </c>
      <c r="D7" s="17" t="s">
        <v>20</v>
      </c>
      <c r="E7" s="16" t="s">
        <v>21</v>
      </c>
      <c r="F7" s="19"/>
      <c r="G7" s="11">
        <v>79</v>
      </c>
      <c r="H7" s="20">
        <v>2.4</v>
      </c>
      <c r="I7" s="20">
        <v>1</v>
      </c>
      <c r="J7" s="21">
        <v>15</v>
      </c>
    </row>
    <row r="8" spans="1:17" ht="30.75" thickBot="1" x14ac:dyDescent="0.3">
      <c r="A8" s="22"/>
      <c r="B8" s="23"/>
      <c r="C8" s="24"/>
      <c r="D8" s="25" t="s">
        <v>22</v>
      </c>
      <c r="E8" s="53" t="s">
        <v>43</v>
      </c>
      <c r="F8" s="26"/>
      <c r="G8" s="54">
        <v>658</v>
      </c>
      <c r="H8" s="55">
        <f>SUM(H4:H7)</f>
        <v>19.22</v>
      </c>
      <c r="I8" s="55">
        <f>SUM(I4:I7)</f>
        <v>20.11</v>
      </c>
      <c r="J8" s="56">
        <f>SUM(J4:J7)</f>
        <v>77.22999999999999</v>
      </c>
    </row>
    <row r="9" spans="1:17" ht="15.75" thickBot="1" x14ac:dyDescent="0.3">
      <c r="A9" s="22"/>
      <c r="B9" s="29"/>
      <c r="C9" s="30"/>
      <c r="D9" s="31"/>
      <c r="E9" s="26"/>
      <c r="F9" s="27"/>
      <c r="G9" s="26"/>
      <c r="H9" s="27"/>
      <c r="I9" s="27"/>
      <c r="J9" s="28"/>
    </row>
    <row r="10" spans="1:17" ht="90" x14ac:dyDescent="0.25">
      <c r="A10" s="8" t="s">
        <v>23</v>
      </c>
      <c r="B10" s="32" t="s">
        <v>15</v>
      </c>
      <c r="C10" s="33" t="s">
        <v>44</v>
      </c>
      <c r="D10" s="34" t="s">
        <v>45</v>
      </c>
      <c r="E10" s="35" t="s">
        <v>24</v>
      </c>
      <c r="F10" s="36"/>
      <c r="G10" s="36">
        <v>40</v>
      </c>
      <c r="H10" s="37">
        <v>0.63</v>
      </c>
      <c r="I10" s="37">
        <v>3.23</v>
      </c>
      <c r="J10" s="38">
        <v>2.14</v>
      </c>
    </row>
    <row r="11" spans="1:17" ht="90" x14ac:dyDescent="0.25">
      <c r="A11" s="8"/>
      <c r="B11" s="39" t="s">
        <v>25</v>
      </c>
      <c r="C11" s="9" t="s">
        <v>46</v>
      </c>
      <c r="D11" s="17" t="s">
        <v>47</v>
      </c>
      <c r="E11" s="40" t="s">
        <v>26</v>
      </c>
      <c r="F11" s="16"/>
      <c r="G11" s="12">
        <v>124</v>
      </c>
      <c r="H11" s="13">
        <v>5.27</v>
      </c>
      <c r="I11" s="13">
        <v>5.33</v>
      </c>
      <c r="J11" s="14">
        <v>13.77</v>
      </c>
    </row>
    <row r="12" spans="1:17" ht="45" x14ac:dyDescent="0.25">
      <c r="A12" s="8"/>
      <c r="B12" s="39" t="s">
        <v>27</v>
      </c>
      <c r="C12" s="9" t="s">
        <v>66</v>
      </c>
      <c r="D12" s="17" t="s">
        <v>67</v>
      </c>
      <c r="E12" s="16" t="s">
        <v>68</v>
      </c>
      <c r="F12" s="12"/>
      <c r="G12" s="12">
        <v>133</v>
      </c>
      <c r="H12" s="13">
        <v>11.76</v>
      </c>
      <c r="I12" s="13">
        <v>8.3699999999999992</v>
      </c>
      <c r="J12" s="14">
        <v>2.64</v>
      </c>
    </row>
    <row r="13" spans="1:17" ht="45" x14ac:dyDescent="0.25">
      <c r="A13" s="8"/>
      <c r="B13" s="39" t="s">
        <v>28</v>
      </c>
      <c r="C13" s="9" t="s">
        <v>48</v>
      </c>
      <c r="D13" s="10" t="s">
        <v>49</v>
      </c>
      <c r="E13" s="11">
        <v>150</v>
      </c>
      <c r="F13" s="11"/>
      <c r="G13" s="11">
        <v>236</v>
      </c>
      <c r="H13" s="13">
        <v>3.6</v>
      </c>
      <c r="I13" s="13">
        <v>5.1100000000000003</v>
      </c>
      <c r="J13" s="50" t="s">
        <v>50</v>
      </c>
      <c r="Q13" s="49"/>
    </row>
    <row r="14" spans="1:17" x14ac:dyDescent="0.25">
      <c r="A14" s="8"/>
      <c r="B14" s="39" t="s">
        <v>29</v>
      </c>
      <c r="C14" s="9" t="s">
        <v>51</v>
      </c>
      <c r="D14" s="41" t="s">
        <v>52</v>
      </c>
      <c r="E14" s="11">
        <v>200</v>
      </c>
      <c r="F14" s="11"/>
      <c r="G14" s="11">
        <v>84</v>
      </c>
      <c r="H14" s="13"/>
      <c r="I14" s="13"/>
      <c r="J14" s="14">
        <v>10.9</v>
      </c>
    </row>
    <row r="15" spans="1:17" ht="45" x14ac:dyDescent="0.25">
      <c r="A15" s="8"/>
      <c r="B15" s="39" t="s">
        <v>30</v>
      </c>
      <c r="C15" s="16" t="s">
        <v>31</v>
      </c>
      <c r="D15" s="17" t="s">
        <v>32</v>
      </c>
      <c r="E15" s="12">
        <v>60</v>
      </c>
      <c r="F15" s="12"/>
      <c r="G15" s="12">
        <v>152</v>
      </c>
      <c r="H15" s="13">
        <v>5.01</v>
      </c>
      <c r="I15" s="13">
        <v>2.0099999999999998</v>
      </c>
      <c r="J15" s="14">
        <v>33.71</v>
      </c>
    </row>
    <row r="16" spans="1:17" ht="30" x14ac:dyDescent="0.25">
      <c r="A16" s="8"/>
      <c r="B16" s="39" t="s">
        <v>33</v>
      </c>
      <c r="C16" s="16" t="s">
        <v>34</v>
      </c>
      <c r="D16" s="17" t="s">
        <v>35</v>
      </c>
      <c r="E16" s="12">
        <v>30</v>
      </c>
      <c r="F16" s="12"/>
      <c r="G16" s="12">
        <v>51</v>
      </c>
      <c r="H16" s="13">
        <v>2.25</v>
      </c>
      <c r="I16" s="13"/>
      <c r="J16" s="14">
        <v>9.75</v>
      </c>
    </row>
    <row r="17" spans="1:10" x14ac:dyDescent="0.25">
      <c r="A17" s="8"/>
      <c r="B17" s="42"/>
      <c r="C17" s="9"/>
      <c r="D17" s="10"/>
      <c r="E17" s="11"/>
      <c r="F17" s="11"/>
      <c r="G17" s="11"/>
      <c r="H17" s="20"/>
      <c r="I17" s="20"/>
      <c r="J17" s="21"/>
    </row>
    <row r="18" spans="1:10" ht="30" x14ac:dyDescent="0.25">
      <c r="B18" s="43"/>
      <c r="C18" s="44"/>
      <c r="D18" s="45" t="s">
        <v>36</v>
      </c>
      <c r="E18" s="57">
        <v>853.5</v>
      </c>
      <c r="F18" s="20"/>
      <c r="G18" s="60">
        <v>820</v>
      </c>
      <c r="H18" s="61">
        <v>28.52</v>
      </c>
      <c r="I18" s="61">
        <f>SUM(I10:I17)</f>
        <v>24.049999999999997</v>
      </c>
      <c r="J18" s="63">
        <v>108.06</v>
      </c>
    </row>
    <row r="19" spans="1:10" ht="45.75" thickBot="1" x14ac:dyDescent="0.3">
      <c r="A19" s="22"/>
      <c r="B19" s="29"/>
      <c r="C19" s="47"/>
      <c r="D19" s="48" t="s">
        <v>53</v>
      </c>
      <c r="E19" s="31"/>
      <c r="F19" s="58">
        <v>204.65</v>
      </c>
      <c r="G19" s="59">
        <v>1478</v>
      </c>
      <c r="H19" s="58">
        <v>47.74</v>
      </c>
      <c r="I19" s="58">
        <f>I8+I18</f>
        <v>44.16</v>
      </c>
      <c r="J19" s="62">
        <f>J8+J18</f>
        <v>185.29</v>
      </c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topLeftCell="A11" zoomScale="90" zoomScaleNormal="90" workbookViewId="0">
      <selection activeCell="B21" sqref="B21"/>
    </sheetView>
  </sheetViews>
  <sheetFormatPr defaultRowHeight="15" x14ac:dyDescent="0.25"/>
  <sheetData>
    <row r="1" spans="1:10" x14ac:dyDescent="0.25">
      <c r="A1" t="s">
        <v>0</v>
      </c>
      <c r="B1" s="64" t="s">
        <v>1</v>
      </c>
      <c r="C1" s="65"/>
      <c r="D1" s="66"/>
      <c r="E1" t="s">
        <v>2</v>
      </c>
      <c r="F1" s="1"/>
      <c r="I1" t="s">
        <v>3</v>
      </c>
      <c r="J1" s="2">
        <v>45082</v>
      </c>
    </row>
    <row r="2" spans="1:10" ht="15.75" thickBot="1" x14ac:dyDescent="0.3"/>
    <row r="3" spans="1:10" x14ac:dyDescent="0.25">
      <c r="A3" s="3" t="s">
        <v>4</v>
      </c>
      <c r="B3" s="4" t="s">
        <v>5</v>
      </c>
      <c r="C3" s="5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6" t="s">
        <v>11</v>
      </c>
      <c r="I3" s="6" t="s">
        <v>12</v>
      </c>
      <c r="J3" s="7" t="s">
        <v>13</v>
      </c>
    </row>
    <row r="4" spans="1:10" ht="105" x14ac:dyDescent="0.25">
      <c r="A4" s="8" t="s">
        <v>14</v>
      </c>
      <c r="B4" s="15" t="s">
        <v>65</v>
      </c>
      <c r="C4" s="16" t="s">
        <v>62</v>
      </c>
      <c r="D4" s="17" t="s">
        <v>64</v>
      </c>
      <c r="E4" s="16" t="s">
        <v>63</v>
      </c>
      <c r="F4" s="12"/>
      <c r="G4" s="12">
        <v>291</v>
      </c>
      <c r="H4" s="13">
        <v>9.4499999999999993</v>
      </c>
      <c r="I4" s="13">
        <v>13.71</v>
      </c>
      <c r="J4" s="14">
        <v>18.98</v>
      </c>
    </row>
    <row r="5" spans="1:10" ht="45" x14ac:dyDescent="0.25">
      <c r="A5" s="8"/>
      <c r="B5" s="15" t="s">
        <v>28</v>
      </c>
      <c r="C5" s="9" t="s">
        <v>38</v>
      </c>
      <c r="D5" s="10" t="s">
        <v>39</v>
      </c>
      <c r="E5" s="16" t="s">
        <v>40</v>
      </c>
      <c r="F5" s="12"/>
      <c r="G5" s="12">
        <v>250</v>
      </c>
      <c r="H5" s="13">
        <v>7.18</v>
      </c>
      <c r="I5" s="13">
        <v>5.36</v>
      </c>
      <c r="J5" s="14">
        <v>34.130000000000003</v>
      </c>
    </row>
    <row r="6" spans="1:10" ht="30" x14ac:dyDescent="0.25">
      <c r="A6" s="8"/>
      <c r="B6" s="18" t="s">
        <v>17</v>
      </c>
      <c r="C6" s="9" t="s">
        <v>41</v>
      </c>
      <c r="D6" s="10" t="s">
        <v>42</v>
      </c>
      <c r="E6" s="11">
        <v>210</v>
      </c>
      <c r="F6" s="12"/>
      <c r="G6" s="12">
        <v>38</v>
      </c>
      <c r="H6" s="13">
        <v>0.19</v>
      </c>
      <c r="I6" s="13">
        <v>0.04</v>
      </c>
      <c r="J6" s="14">
        <v>9.1199999999999992</v>
      </c>
    </row>
    <row r="7" spans="1:10" x14ac:dyDescent="0.25">
      <c r="A7" s="8"/>
      <c r="B7" s="18" t="s">
        <v>18</v>
      </c>
      <c r="C7" s="16" t="s">
        <v>19</v>
      </c>
      <c r="D7" s="17" t="s">
        <v>20</v>
      </c>
      <c r="E7" s="16" t="s">
        <v>21</v>
      </c>
      <c r="F7" s="19"/>
      <c r="G7" s="11">
        <v>79</v>
      </c>
      <c r="H7" s="20">
        <v>2.4</v>
      </c>
      <c r="I7" s="20">
        <v>1</v>
      </c>
      <c r="J7" s="21">
        <v>15</v>
      </c>
    </row>
    <row r="8" spans="1:10" ht="30.75" thickBot="1" x14ac:dyDescent="0.3">
      <c r="A8" s="22"/>
      <c r="B8" s="23"/>
      <c r="C8" s="24"/>
      <c r="D8" s="25" t="s">
        <v>22</v>
      </c>
      <c r="E8" s="53" t="s">
        <v>43</v>
      </c>
      <c r="F8" s="26"/>
      <c r="G8" s="54">
        <v>658</v>
      </c>
      <c r="H8" s="55">
        <f>SUM(H4:H7)</f>
        <v>19.22</v>
      </c>
      <c r="I8" s="55">
        <f>SUM(I4:I7)</f>
        <v>20.11</v>
      </c>
      <c r="J8" s="56">
        <f>SUM(J4:J7)</f>
        <v>77.22999999999999</v>
      </c>
    </row>
    <row r="9" spans="1:10" ht="15.75" thickBot="1" x14ac:dyDescent="0.3">
      <c r="A9" s="22"/>
      <c r="B9" s="29"/>
      <c r="C9" s="30"/>
      <c r="D9" s="31"/>
      <c r="E9" s="26"/>
      <c r="F9" s="27"/>
      <c r="G9" s="26"/>
      <c r="H9" s="27"/>
      <c r="I9" s="27"/>
      <c r="J9" s="28"/>
    </row>
    <row r="10" spans="1:10" ht="90" x14ac:dyDescent="0.25">
      <c r="A10" s="8" t="s">
        <v>23</v>
      </c>
      <c r="B10" s="32" t="s">
        <v>15</v>
      </c>
      <c r="C10" s="33" t="s">
        <v>44</v>
      </c>
      <c r="D10" s="34" t="s">
        <v>45</v>
      </c>
      <c r="E10" s="35" t="s">
        <v>24</v>
      </c>
      <c r="F10" s="36"/>
      <c r="G10" s="36">
        <v>40</v>
      </c>
      <c r="H10" s="37">
        <v>0.63</v>
      </c>
      <c r="I10" s="37">
        <v>3.23</v>
      </c>
      <c r="J10" s="38">
        <v>2.14</v>
      </c>
    </row>
    <row r="11" spans="1:10" ht="90" x14ac:dyDescent="0.25">
      <c r="A11" s="8"/>
      <c r="B11" s="39" t="s">
        <v>25</v>
      </c>
      <c r="C11" s="9" t="s">
        <v>46</v>
      </c>
      <c r="D11" s="17" t="s">
        <v>47</v>
      </c>
      <c r="E11" s="40" t="s">
        <v>26</v>
      </c>
      <c r="F11" s="16"/>
      <c r="G11" s="12">
        <v>124</v>
      </c>
      <c r="H11" s="13">
        <v>5.27</v>
      </c>
      <c r="I11" s="13">
        <v>5.33</v>
      </c>
      <c r="J11" s="14">
        <v>13.77</v>
      </c>
    </row>
    <row r="12" spans="1:10" ht="45" x14ac:dyDescent="0.25">
      <c r="A12" s="8"/>
      <c r="B12" s="39" t="s">
        <v>27</v>
      </c>
      <c r="C12" s="9" t="s">
        <v>66</v>
      </c>
      <c r="D12" s="17" t="s">
        <v>67</v>
      </c>
      <c r="E12" s="16" t="s">
        <v>68</v>
      </c>
      <c r="F12" s="12"/>
      <c r="G12" s="12">
        <v>133</v>
      </c>
      <c r="H12" s="13">
        <v>11.76</v>
      </c>
      <c r="I12" s="13">
        <v>8.3699999999999992</v>
      </c>
      <c r="J12" s="14">
        <v>2.64</v>
      </c>
    </row>
    <row r="13" spans="1:10" ht="45" x14ac:dyDescent="0.25">
      <c r="A13" s="8"/>
      <c r="B13" s="39" t="s">
        <v>28</v>
      </c>
      <c r="C13" s="9" t="s">
        <v>48</v>
      </c>
      <c r="D13" s="10" t="s">
        <v>49</v>
      </c>
      <c r="E13" s="11">
        <v>150</v>
      </c>
      <c r="F13" s="11"/>
      <c r="G13" s="11">
        <v>236</v>
      </c>
      <c r="H13" s="13">
        <v>3.6</v>
      </c>
      <c r="I13" s="13">
        <v>5.1100000000000003</v>
      </c>
      <c r="J13" s="50" t="s">
        <v>50</v>
      </c>
    </row>
    <row r="14" spans="1:10" x14ac:dyDescent="0.25">
      <c r="A14" s="8"/>
      <c r="B14" s="39" t="s">
        <v>29</v>
      </c>
      <c r="C14" s="9" t="s">
        <v>51</v>
      </c>
      <c r="D14" s="41" t="s">
        <v>52</v>
      </c>
      <c r="E14" s="11">
        <v>200</v>
      </c>
      <c r="F14" s="11"/>
      <c r="G14" s="11">
        <v>84</v>
      </c>
      <c r="H14" s="13"/>
      <c r="I14" s="13"/>
      <c r="J14" s="14">
        <v>10.9</v>
      </c>
    </row>
    <row r="15" spans="1:10" ht="45" x14ac:dyDescent="0.25">
      <c r="A15" s="8"/>
      <c r="B15" s="39" t="s">
        <v>30</v>
      </c>
      <c r="C15" s="16" t="s">
        <v>31</v>
      </c>
      <c r="D15" s="17" t="s">
        <v>32</v>
      </c>
      <c r="E15" s="12">
        <v>60</v>
      </c>
      <c r="F15" s="12"/>
      <c r="G15" s="12">
        <v>152</v>
      </c>
      <c r="H15" s="13">
        <v>5.01</v>
      </c>
      <c r="I15" s="13">
        <v>2.0099999999999998</v>
      </c>
      <c r="J15" s="14">
        <v>33.71</v>
      </c>
    </row>
    <row r="16" spans="1:10" ht="30" x14ac:dyDescent="0.25">
      <c r="A16" s="8"/>
      <c r="B16" s="39" t="s">
        <v>33</v>
      </c>
      <c r="C16" s="16" t="s">
        <v>34</v>
      </c>
      <c r="D16" s="17" t="s">
        <v>35</v>
      </c>
      <c r="E16" s="12">
        <v>30</v>
      </c>
      <c r="F16" s="12"/>
      <c r="G16" s="12">
        <v>51</v>
      </c>
      <c r="H16" s="13">
        <v>2.25</v>
      </c>
      <c r="I16" s="13"/>
      <c r="J16" s="14">
        <v>9.75</v>
      </c>
    </row>
    <row r="17" spans="1:10" x14ac:dyDescent="0.25">
      <c r="A17" s="8"/>
      <c r="B17" s="42"/>
      <c r="C17" s="9"/>
      <c r="D17" s="10"/>
      <c r="E17" s="11"/>
      <c r="F17" s="11"/>
      <c r="G17" s="11"/>
      <c r="H17" s="20"/>
      <c r="I17" s="20"/>
      <c r="J17" s="21"/>
    </row>
    <row r="18" spans="1:10" ht="30" x14ac:dyDescent="0.25">
      <c r="B18" s="43"/>
      <c r="C18" s="44"/>
      <c r="D18" s="45" t="s">
        <v>36</v>
      </c>
      <c r="E18" s="57">
        <v>853.5</v>
      </c>
      <c r="F18" s="20"/>
      <c r="G18" s="60">
        <v>820</v>
      </c>
      <c r="H18" s="61">
        <v>28.52</v>
      </c>
      <c r="I18" s="61">
        <f>SUM(I10:I17)</f>
        <v>24.049999999999997</v>
      </c>
      <c r="J18" s="63">
        <v>108.06</v>
      </c>
    </row>
    <row r="19" spans="1:10" x14ac:dyDescent="0.25">
      <c r="B19" s="42"/>
      <c r="C19" s="44"/>
      <c r="D19" s="45"/>
      <c r="E19" s="46"/>
      <c r="F19" s="20"/>
      <c r="G19" s="11"/>
      <c r="H19" s="20"/>
      <c r="I19" s="20"/>
      <c r="J19" s="21"/>
    </row>
    <row r="20" spans="1:10" ht="45" x14ac:dyDescent="0.25">
      <c r="A20" t="s">
        <v>54</v>
      </c>
      <c r="B20" s="42" t="s">
        <v>29</v>
      </c>
      <c r="C20" s="52" t="s">
        <v>55</v>
      </c>
      <c r="D20" s="51" t="s">
        <v>56</v>
      </c>
      <c r="E20" s="46">
        <v>100</v>
      </c>
      <c r="F20" s="20"/>
      <c r="G20" s="11">
        <v>391</v>
      </c>
      <c r="H20" s="20">
        <v>5.12</v>
      </c>
      <c r="I20" s="20">
        <v>24</v>
      </c>
      <c r="J20" s="21">
        <v>44.41</v>
      </c>
    </row>
    <row r="21" spans="1:10" x14ac:dyDescent="0.25">
      <c r="B21" s="42" t="s">
        <v>69</v>
      </c>
      <c r="C21">
        <v>389</v>
      </c>
      <c r="D21" s="44" t="s">
        <v>57</v>
      </c>
      <c r="E21" s="46">
        <v>200</v>
      </c>
      <c r="F21" s="20"/>
      <c r="G21" s="11">
        <v>70</v>
      </c>
      <c r="H21" s="20">
        <v>0.94</v>
      </c>
      <c r="I21" s="20"/>
      <c r="J21" s="21">
        <v>16.559999999999999</v>
      </c>
    </row>
    <row r="22" spans="1:10" ht="30" x14ac:dyDescent="0.25">
      <c r="B22" s="42"/>
      <c r="C22" s="44"/>
      <c r="D22" s="45" t="s">
        <v>58</v>
      </c>
      <c r="E22" s="57">
        <v>300</v>
      </c>
      <c r="F22" s="20"/>
      <c r="G22" s="60">
        <v>461</v>
      </c>
      <c r="H22" s="61">
        <v>6.06</v>
      </c>
      <c r="I22" s="61">
        <v>24</v>
      </c>
      <c r="J22" s="63">
        <v>60.97</v>
      </c>
    </row>
    <row r="23" spans="1:10" ht="45.75" thickBot="1" x14ac:dyDescent="0.3">
      <c r="A23" s="22"/>
      <c r="B23" s="29"/>
      <c r="C23" s="47"/>
      <c r="D23" s="48" t="s">
        <v>53</v>
      </c>
      <c r="E23" s="31"/>
      <c r="F23" s="58">
        <v>247.56</v>
      </c>
      <c r="G23" s="59">
        <v>1938</v>
      </c>
      <c r="H23" s="58">
        <v>53.8</v>
      </c>
      <c r="I23" s="58">
        <v>68.16</v>
      </c>
      <c r="J23" s="62">
        <v>245.26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opLeftCell="A11" zoomScale="85" zoomScaleNormal="85" workbookViewId="0">
      <selection activeCell="B21" sqref="B21"/>
    </sheetView>
  </sheetViews>
  <sheetFormatPr defaultRowHeight="15" x14ac:dyDescent="0.25"/>
  <sheetData>
    <row r="1" spans="1:10" x14ac:dyDescent="0.25">
      <c r="A1" t="s">
        <v>0</v>
      </c>
      <c r="B1" s="64" t="s">
        <v>1</v>
      </c>
      <c r="C1" s="65"/>
      <c r="D1" s="66"/>
      <c r="E1" t="s">
        <v>2</v>
      </c>
      <c r="F1" s="1"/>
      <c r="I1" t="s">
        <v>3</v>
      </c>
      <c r="J1" s="2">
        <v>45082</v>
      </c>
    </row>
    <row r="2" spans="1:10" ht="15.75" thickBot="1" x14ac:dyDescent="0.3"/>
    <row r="3" spans="1:10" x14ac:dyDescent="0.25">
      <c r="A3" s="3" t="s">
        <v>4</v>
      </c>
      <c r="B3" s="4" t="s">
        <v>5</v>
      </c>
      <c r="C3" s="5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6" t="s">
        <v>11</v>
      </c>
      <c r="I3" s="6" t="s">
        <v>12</v>
      </c>
      <c r="J3" s="7" t="s">
        <v>13</v>
      </c>
    </row>
    <row r="4" spans="1:10" ht="105" x14ac:dyDescent="0.25">
      <c r="A4" s="8" t="s">
        <v>14</v>
      </c>
      <c r="B4" s="15" t="s">
        <v>65</v>
      </c>
      <c r="C4" s="16" t="s">
        <v>62</v>
      </c>
      <c r="D4" s="17" t="s">
        <v>64</v>
      </c>
      <c r="E4" s="16" t="s">
        <v>63</v>
      </c>
      <c r="F4" s="12"/>
      <c r="G4" s="12">
        <v>291</v>
      </c>
      <c r="H4" s="13">
        <v>9.4499999999999993</v>
      </c>
      <c r="I4" s="13">
        <v>13.71</v>
      </c>
      <c r="J4" s="14">
        <v>18.98</v>
      </c>
    </row>
    <row r="5" spans="1:10" ht="45" x14ac:dyDescent="0.25">
      <c r="A5" s="8"/>
      <c r="B5" s="15" t="s">
        <v>16</v>
      </c>
      <c r="C5" s="9" t="s">
        <v>38</v>
      </c>
      <c r="D5" s="10" t="s">
        <v>39</v>
      </c>
      <c r="E5" s="16" t="s">
        <v>59</v>
      </c>
      <c r="F5" s="12"/>
      <c r="G5" s="12">
        <v>300</v>
      </c>
      <c r="H5" s="13">
        <v>8.6199999999999992</v>
      </c>
      <c r="I5" s="13">
        <v>6.43</v>
      </c>
      <c r="J5" s="50" t="s">
        <v>60</v>
      </c>
    </row>
    <row r="6" spans="1:10" ht="30" x14ac:dyDescent="0.25">
      <c r="A6" s="8"/>
      <c r="B6" s="18" t="s">
        <v>17</v>
      </c>
      <c r="C6" s="9" t="s">
        <v>41</v>
      </c>
      <c r="D6" s="10" t="s">
        <v>42</v>
      </c>
      <c r="E6" s="11">
        <v>210</v>
      </c>
      <c r="F6" s="12"/>
      <c r="G6" s="12">
        <v>38</v>
      </c>
      <c r="H6" s="13">
        <v>0.19</v>
      </c>
      <c r="I6" s="13">
        <v>0.04</v>
      </c>
      <c r="J6" s="14">
        <v>9.1199999999999992</v>
      </c>
    </row>
    <row r="7" spans="1:10" x14ac:dyDescent="0.25">
      <c r="A7" s="8"/>
      <c r="B7" s="18" t="s">
        <v>18</v>
      </c>
      <c r="C7" s="16" t="s">
        <v>19</v>
      </c>
      <c r="D7" s="17" t="s">
        <v>20</v>
      </c>
      <c r="E7" s="16" t="s">
        <v>21</v>
      </c>
      <c r="F7" s="19"/>
      <c r="G7" s="11">
        <v>79</v>
      </c>
      <c r="H7" s="20">
        <v>2.4</v>
      </c>
      <c r="I7" s="20">
        <v>1</v>
      </c>
      <c r="J7" s="21">
        <v>15</v>
      </c>
    </row>
    <row r="8" spans="1:10" ht="30.75" thickBot="1" x14ac:dyDescent="0.3">
      <c r="A8" s="22"/>
      <c r="B8" s="23"/>
      <c r="C8" s="24"/>
      <c r="D8" s="25" t="s">
        <v>22</v>
      </c>
      <c r="E8" s="53" t="s">
        <v>61</v>
      </c>
      <c r="F8" s="26"/>
      <c r="G8" s="54">
        <v>708</v>
      </c>
      <c r="H8" s="55">
        <f>SUM(H4:H7)</f>
        <v>20.66</v>
      </c>
      <c r="I8" s="55">
        <f>SUM(I4:I7)</f>
        <v>21.18</v>
      </c>
      <c r="J8" s="56">
        <v>84.06</v>
      </c>
    </row>
    <row r="9" spans="1:10" ht="15.75" thickBot="1" x14ac:dyDescent="0.3">
      <c r="A9" s="22"/>
      <c r="B9" s="29"/>
      <c r="C9" s="30"/>
      <c r="D9" s="31"/>
      <c r="E9" s="26"/>
      <c r="F9" s="27"/>
      <c r="G9" s="26"/>
      <c r="H9" s="27"/>
      <c r="I9" s="27"/>
      <c r="J9" s="28"/>
    </row>
    <row r="10" spans="1:10" ht="90" x14ac:dyDescent="0.25">
      <c r="A10" s="8" t="s">
        <v>23</v>
      </c>
      <c r="B10" s="32" t="s">
        <v>15</v>
      </c>
      <c r="C10" s="33" t="s">
        <v>44</v>
      </c>
      <c r="D10" s="34" t="s">
        <v>45</v>
      </c>
      <c r="E10" s="35" t="s">
        <v>37</v>
      </c>
      <c r="F10" s="36"/>
      <c r="G10" s="36">
        <v>67</v>
      </c>
      <c r="H10" s="37">
        <v>1.05</v>
      </c>
      <c r="I10" s="37">
        <v>5.39</v>
      </c>
      <c r="J10" s="38">
        <v>3.57</v>
      </c>
    </row>
    <row r="11" spans="1:10" ht="90" x14ac:dyDescent="0.25">
      <c r="A11" s="8"/>
      <c r="B11" s="39" t="s">
        <v>25</v>
      </c>
      <c r="C11" s="9" t="s">
        <v>46</v>
      </c>
      <c r="D11" s="17" t="s">
        <v>47</v>
      </c>
      <c r="E11" s="40" t="s">
        <v>26</v>
      </c>
      <c r="F11" s="16"/>
      <c r="G11" s="12">
        <v>124</v>
      </c>
      <c r="H11" s="13">
        <v>5.27</v>
      </c>
      <c r="I11" s="13">
        <v>5.33</v>
      </c>
      <c r="J11" s="14">
        <v>13.77</v>
      </c>
    </row>
    <row r="12" spans="1:10" ht="45" x14ac:dyDescent="0.25">
      <c r="A12" s="8"/>
      <c r="B12" s="39" t="s">
        <v>27</v>
      </c>
      <c r="C12" s="9" t="s">
        <v>66</v>
      </c>
      <c r="D12" s="17" t="s">
        <v>67</v>
      </c>
      <c r="E12" s="16" t="s">
        <v>68</v>
      </c>
      <c r="F12" s="12"/>
      <c r="G12" s="12">
        <v>133</v>
      </c>
      <c r="H12" s="13">
        <v>11.76</v>
      </c>
      <c r="I12" s="13">
        <v>8.3699999999999992</v>
      </c>
      <c r="J12" s="14">
        <v>2.64</v>
      </c>
    </row>
    <row r="13" spans="1:10" ht="45" x14ac:dyDescent="0.25">
      <c r="A13" s="8"/>
      <c r="B13" s="39" t="s">
        <v>28</v>
      </c>
      <c r="C13" s="9" t="s">
        <v>48</v>
      </c>
      <c r="D13" s="10" t="s">
        <v>49</v>
      </c>
      <c r="E13" s="11">
        <v>180</v>
      </c>
      <c r="F13" s="11"/>
      <c r="G13" s="11">
        <v>283</v>
      </c>
      <c r="H13" s="13">
        <v>4.32</v>
      </c>
      <c r="I13" s="13">
        <v>6.13</v>
      </c>
      <c r="J13" s="50">
        <v>42.18</v>
      </c>
    </row>
    <row r="14" spans="1:10" x14ac:dyDescent="0.25">
      <c r="A14" s="8"/>
      <c r="B14" s="39" t="s">
        <v>29</v>
      </c>
      <c r="C14" s="9" t="s">
        <v>51</v>
      </c>
      <c r="D14" s="41" t="s">
        <v>52</v>
      </c>
      <c r="E14" s="11">
        <v>200</v>
      </c>
      <c r="F14" s="11"/>
      <c r="G14" s="11">
        <v>84</v>
      </c>
      <c r="H14" s="13"/>
      <c r="I14" s="13"/>
      <c r="J14" s="14">
        <v>10.9</v>
      </c>
    </row>
    <row r="15" spans="1:10" ht="45" x14ac:dyDescent="0.25">
      <c r="A15" s="8"/>
      <c r="B15" s="39" t="s">
        <v>30</v>
      </c>
      <c r="C15" s="16" t="s">
        <v>31</v>
      </c>
      <c r="D15" s="17" t="s">
        <v>32</v>
      </c>
      <c r="E15" s="12">
        <v>60</v>
      </c>
      <c r="F15" s="12"/>
      <c r="G15" s="12">
        <v>152</v>
      </c>
      <c r="H15" s="13">
        <v>5.01</v>
      </c>
      <c r="I15" s="13">
        <v>2.0099999999999998</v>
      </c>
      <c r="J15" s="14">
        <v>33.71</v>
      </c>
    </row>
    <row r="16" spans="1:10" ht="30" x14ac:dyDescent="0.25">
      <c r="A16" s="8"/>
      <c r="B16" s="39" t="s">
        <v>33</v>
      </c>
      <c r="C16" s="16" t="s">
        <v>34</v>
      </c>
      <c r="D16" s="17" t="s">
        <v>35</v>
      </c>
      <c r="E16" s="12">
        <v>30</v>
      </c>
      <c r="F16" s="12"/>
      <c r="G16" s="12">
        <v>51</v>
      </c>
      <c r="H16" s="13">
        <v>2.25</v>
      </c>
      <c r="I16" s="13"/>
      <c r="J16" s="14">
        <v>9.75</v>
      </c>
    </row>
    <row r="17" spans="1:10" x14ac:dyDescent="0.25">
      <c r="A17" s="8"/>
      <c r="B17" s="42"/>
      <c r="C17" s="9"/>
      <c r="D17" s="10"/>
      <c r="E17" s="11"/>
      <c r="F17" s="11"/>
      <c r="G17" s="11"/>
      <c r="H17" s="20"/>
      <c r="I17" s="20"/>
      <c r="J17" s="21"/>
    </row>
    <row r="18" spans="1:10" ht="30" x14ac:dyDescent="0.25">
      <c r="B18" s="43"/>
      <c r="C18" s="44"/>
      <c r="D18" s="45" t="s">
        <v>36</v>
      </c>
      <c r="E18" s="57">
        <v>923.5</v>
      </c>
      <c r="F18" s="20"/>
      <c r="G18" s="60">
        <v>894</v>
      </c>
      <c r="H18" s="61">
        <v>29.66</v>
      </c>
      <c r="I18" s="61">
        <f>SUM(I10:I17)</f>
        <v>27.229999999999997</v>
      </c>
      <c r="J18" s="63">
        <v>116.52</v>
      </c>
    </row>
    <row r="19" spans="1:10" x14ac:dyDescent="0.25">
      <c r="B19" s="42"/>
      <c r="C19" s="44"/>
      <c r="D19" s="45"/>
      <c r="E19" s="46"/>
      <c r="F19" s="20"/>
      <c r="G19" s="11"/>
      <c r="H19" s="20"/>
      <c r="I19" s="20"/>
      <c r="J19" s="21"/>
    </row>
    <row r="20" spans="1:10" ht="45" x14ac:dyDescent="0.25">
      <c r="A20" t="s">
        <v>54</v>
      </c>
      <c r="B20" s="42" t="s">
        <v>29</v>
      </c>
      <c r="C20" s="52" t="s">
        <v>55</v>
      </c>
      <c r="D20" s="51" t="s">
        <v>56</v>
      </c>
      <c r="E20" s="46">
        <v>100</v>
      </c>
      <c r="F20" s="20"/>
      <c r="G20" s="11">
        <v>391</v>
      </c>
      <c r="H20" s="20">
        <v>5.12</v>
      </c>
      <c r="I20" s="20">
        <v>24</v>
      </c>
      <c r="J20" s="21">
        <v>44.41</v>
      </c>
    </row>
    <row r="21" spans="1:10" x14ac:dyDescent="0.25">
      <c r="B21" s="42" t="s">
        <v>69</v>
      </c>
      <c r="C21">
        <v>389</v>
      </c>
      <c r="D21" s="44" t="s">
        <v>57</v>
      </c>
      <c r="E21" s="46">
        <v>250</v>
      </c>
      <c r="F21" s="20"/>
      <c r="G21" s="11">
        <v>88</v>
      </c>
      <c r="H21" s="20">
        <v>1.17</v>
      </c>
      <c r="I21" s="20"/>
      <c r="J21" s="21">
        <v>20.7</v>
      </c>
    </row>
    <row r="22" spans="1:10" ht="30" x14ac:dyDescent="0.25">
      <c r="B22" s="42"/>
      <c r="C22" s="44"/>
      <c r="D22" s="45" t="s">
        <v>58</v>
      </c>
      <c r="E22" s="57">
        <v>350</v>
      </c>
      <c r="F22" s="20"/>
      <c r="G22" s="60">
        <v>478</v>
      </c>
      <c r="H22" s="61">
        <v>6.29</v>
      </c>
      <c r="I22" s="61">
        <v>24</v>
      </c>
      <c r="J22" s="63">
        <v>65.11</v>
      </c>
    </row>
    <row r="23" spans="1:10" ht="45.75" thickBot="1" x14ac:dyDescent="0.3">
      <c r="A23" s="22"/>
      <c r="B23" s="29"/>
      <c r="C23" s="47"/>
      <c r="D23" s="48" t="s">
        <v>53</v>
      </c>
      <c r="E23" s="31"/>
      <c r="F23" s="58">
        <v>247.56</v>
      </c>
      <c r="G23" s="59">
        <v>2080</v>
      </c>
      <c r="H23" s="58">
        <v>56.61</v>
      </c>
      <c r="I23" s="58">
        <v>72.41</v>
      </c>
      <c r="J23" s="62">
        <v>265.68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2023-06-02T16:59:40Z</dcterms:modified>
</cp:coreProperties>
</file>