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Лист1" sheetId="1" r:id="rId1"/>
    <sheet name="Лист2" sheetId="2" r:id="rId2"/>
    <sheet name="Лист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3" l="1"/>
  <c r="J9" i="3"/>
  <c r="H9" i="3"/>
  <c r="I18" i="2"/>
  <c r="J9" i="2"/>
  <c r="H9" i="2"/>
  <c r="I18" i="1" l="1"/>
  <c r="J9" i="1"/>
  <c r="I19" i="1"/>
  <c r="H9" i="1"/>
  <c r="J19" i="1" l="1"/>
</calcChain>
</file>

<file path=xl/sharedStrings.xml><?xml version="1.0" encoding="utf-8"?>
<sst xmlns="http://schemas.openxmlformats.org/spreadsheetml/2006/main" count="186" uniqueCount="65">
  <si>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</si>
  <si>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</si>
  <si>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</si>
  <si>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</si>
  <si>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</si>
  <si>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</si>
  <si>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</si>
  <si>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</si>
  <si>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</si>
  <si>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</si>
  <si>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</si>
  <si>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</si>
  <si>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</si>
  <si>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</si>
  <si>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</si>
  <si>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</si>
  <si>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 Блюдо</t>
  </si>
  <si>
    <t>гор.напиток</t>
  </si>
  <si>
    <t>хлеб</t>
  </si>
  <si>
    <t>0003</t>
  </si>
  <si>
    <t>Батон</t>
  </si>
  <si>
    <t>30</t>
  </si>
  <si>
    <t>Итого за Завтрак</t>
  </si>
  <si>
    <t>Обед</t>
  </si>
  <si>
    <t>60</t>
  </si>
  <si>
    <t>1 блюдо</t>
  </si>
  <si>
    <t>2 блюдо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</si>
  <si>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</si>
  <si>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</si>
  <si>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</si>
  <si>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</si>
  <si>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</si>
  <si>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</si>
  <si>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</si>
  <si>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</si>
  <si>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1039</t>
  </si>
  <si>
    <t>Фрукт свежий</t>
  </si>
  <si>
    <t>1009</t>
  </si>
  <si>
    <t>Бутерброд с сыром</t>
  </si>
  <si>
    <t>50</t>
  </si>
  <si>
    <t>173</t>
  </si>
  <si>
    <t>Каша молочная пшенная с маслом (вязкая)</t>
  </si>
  <si>
    <t>155</t>
  </si>
  <si>
    <t>1044</t>
  </si>
  <si>
    <t>Какао Хруткасмолоком</t>
  </si>
  <si>
    <t>595</t>
  </si>
  <si>
    <t>20</t>
  </si>
  <si>
    <t>Салат из свежих огурцов</t>
  </si>
  <si>
    <t>88</t>
  </si>
  <si>
    <t>Щи из свежей капусты с картофелем и сметаной с зеленью</t>
  </si>
  <si>
    <t>261</t>
  </si>
  <si>
    <t>1005</t>
  </si>
  <si>
    <t>Азу</t>
  </si>
  <si>
    <t>220</t>
  </si>
  <si>
    <t>349</t>
  </si>
  <si>
    <t>Компот из смеси сухофруктов</t>
  </si>
  <si>
    <t>Итого за 02.06.2023</t>
  </si>
  <si>
    <t>Полдник</t>
  </si>
  <si>
    <t>ттк</t>
  </si>
  <si>
    <t>Лакомка с творогом</t>
  </si>
  <si>
    <t>Чай с сахаром</t>
  </si>
  <si>
    <t>Итого за Полдник</t>
  </si>
  <si>
    <t>185</t>
  </si>
  <si>
    <t>625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</si>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</sst>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14" xfId="0" applyFont="1" applyFill="1" applyBorder="1" applyAlignment="1" applyProtection="1">
      <alignment horizontal="right"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 wrapText="1"/>
      <protection locked="0"/>
    </xf>
    <xf numFmtId="0" fontId="0" fillId="0" borderId="18" xfId="0" applyBorder="1"/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21" xfId="0" applyBorder="1"/>
    <xf numFmtId="49" fontId="0" fillId="2" borderId="4" xfId="0" applyNumberFormat="1" applyFill="1" applyBorder="1" applyAlignment="1" applyProtection="1">
      <alignment horizontal="right" wrapText="1"/>
      <protection locked="0"/>
    </xf>
    <xf numFmtId="49" fontId="0" fillId="2" borderId="9" xfId="0" applyNumberFormat="1" applyFill="1" applyBorder="1" applyAlignment="1" applyProtection="1">
      <alignment horizontal="left"/>
      <protection locked="0"/>
    </xf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64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2" fillId="2" borderId="15" xfId="0" applyFont="1" applyFill="1" applyBorder="1" applyAlignment="1" applyProtection="1">
      <alignment horizontal="right" wrapText="1"/>
      <protection locked="0"/>
    </xf>
    <xf numFmtId="2" fontId="0" fillId="2" borderId="15" xfId="0" applyNumberFormat="1" applyFill="1" applyBorder="1" applyAlignment="1" applyProtection="1">
      <alignment horizontal="right" wrapText="1"/>
      <protection locked="0"/>
    </xf>
    <xf numFmtId="1" fontId="0" fillId="2" borderId="15" xfId="0" applyNumberFormat="1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Alignment="1" applyProtection="1">
      <alignment horizontal="right" wrapText="1"/>
      <protection locked="0"/>
    </xf>
    <xf numFmtId="0" fontId="1" fillId="2" borderId="9" xfId="0" applyFon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A13" workbookViewId="0">
      <selection activeCell="J19" sqref="A1:J19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45079</v>
      </c>
    </row>
    <row r="2" spans="1:10" ht="15.75" thickBot="1" x14ac:dyDescent="0.3"/>
    <row r="3" spans="1:10" x14ac:dyDescent="0.2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30" x14ac:dyDescent="0.25">
      <c r="A4" s="11" t="s">
        <v>14</v>
      </c>
      <c r="B4" t="s">
        <v>15</v>
      </c>
      <c r="C4" s="12" t="s">
        <v>35</v>
      </c>
      <c r="D4" s="13" t="s">
        <v>36</v>
      </c>
      <c r="E4" s="14">
        <v>160</v>
      </c>
      <c r="F4" s="15"/>
      <c r="G4" s="15">
        <v>83</v>
      </c>
      <c r="H4" s="16">
        <v>0.64</v>
      </c>
      <c r="I4" s="16"/>
      <c r="J4" s="17">
        <v>17.079999999999998</v>
      </c>
    </row>
    <row r="5" spans="1:10" ht="45" x14ac:dyDescent="0.25">
      <c r="A5" s="11"/>
      <c r="B5" s="18"/>
      <c r="C5" s="19" t="s">
        <v>37</v>
      </c>
      <c r="D5" s="20" t="s">
        <v>38</v>
      </c>
      <c r="E5" s="19" t="s">
        <v>39</v>
      </c>
      <c r="F5" s="15"/>
      <c r="G5" s="15">
        <v>115</v>
      </c>
      <c r="H5" s="16">
        <v>7.29</v>
      </c>
      <c r="I5" s="16">
        <v>5.09</v>
      </c>
      <c r="J5" s="17">
        <v>10.1</v>
      </c>
    </row>
    <row r="6" spans="1:10" ht="105" x14ac:dyDescent="0.25">
      <c r="A6" s="11"/>
      <c r="B6" s="18" t="s">
        <v>16</v>
      </c>
      <c r="C6" s="12" t="s">
        <v>40</v>
      </c>
      <c r="D6" s="13" t="s">
        <v>41</v>
      </c>
      <c r="E6" s="19" t="s">
        <v>42</v>
      </c>
      <c r="F6" s="15"/>
      <c r="G6" s="15">
        <v>229</v>
      </c>
      <c r="H6" s="16">
        <v>6.06</v>
      </c>
      <c r="I6" s="16">
        <v>7.64</v>
      </c>
      <c r="J6" s="17">
        <v>36.04</v>
      </c>
    </row>
    <row r="7" spans="1:10" ht="60" x14ac:dyDescent="0.25">
      <c r="A7" s="11"/>
      <c r="B7" s="21" t="s">
        <v>17</v>
      </c>
      <c r="C7" s="12" t="s">
        <v>43</v>
      </c>
      <c r="D7" s="13" t="s">
        <v>44</v>
      </c>
      <c r="E7" s="14">
        <v>200</v>
      </c>
      <c r="F7" s="15"/>
      <c r="G7" s="15">
        <v>97</v>
      </c>
      <c r="H7" s="16">
        <v>3.19</v>
      </c>
      <c r="I7" s="16">
        <v>3.19</v>
      </c>
      <c r="J7" s="17">
        <v>13.86</v>
      </c>
    </row>
    <row r="8" spans="1:10" x14ac:dyDescent="0.25">
      <c r="A8" s="11"/>
      <c r="B8" s="21" t="s">
        <v>18</v>
      </c>
      <c r="C8" s="19" t="s">
        <v>19</v>
      </c>
      <c r="D8" s="20" t="s">
        <v>20</v>
      </c>
      <c r="E8" s="19" t="s">
        <v>21</v>
      </c>
      <c r="F8" s="22"/>
      <c r="G8" s="14">
        <v>79</v>
      </c>
      <c r="H8" s="23">
        <v>2.4</v>
      </c>
      <c r="I8" s="23">
        <v>1</v>
      </c>
      <c r="J8" s="24">
        <v>15</v>
      </c>
    </row>
    <row r="9" spans="1:10" ht="30.75" thickBot="1" x14ac:dyDescent="0.3">
      <c r="A9" s="25"/>
      <c r="B9" s="26"/>
      <c r="C9" s="27"/>
      <c r="D9" s="28" t="s">
        <v>22</v>
      </c>
      <c r="E9" s="27" t="s">
        <v>45</v>
      </c>
      <c r="F9" s="29"/>
      <c r="G9" s="29">
        <v>603</v>
      </c>
      <c r="H9" s="30">
        <f>SUM(H4:H8)</f>
        <v>19.579999999999998</v>
      </c>
      <c r="I9" s="30">
        <v>16.920000000000002</v>
      </c>
      <c r="J9" s="31">
        <f>SUM(J4:J8)</f>
        <v>92.08</v>
      </c>
    </row>
    <row r="10" spans="1:10" ht="15.75" thickBot="1" x14ac:dyDescent="0.3">
      <c r="A10" s="25"/>
      <c r="B10" s="32"/>
      <c r="C10" s="33"/>
      <c r="D10" s="34"/>
      <c r="E10" s="29"/>
      <c r="F10" s="30"/>
      <c r="G10" s="29"/>
      <c r="H10" s="30"/>
      <c r="I10" s="30"/>
      <c r="J10" s="31"/>
    </row>
    <row r="11" spans="1:10" ht="45" x14ac:dyDescent="0.25">
      <c r="A11" s="11" t="s">
        <v>23</v>
      </c>
      <c r="B11" s="35" t="s">
        <v>15</v>
      </c>
      <c r="C11" s="36" t="s">
        <v>46</v>
      </c>
      <c r="D11" s="37" t="s">
        <v>47</v>
      </c>
      <c r="E11" s="38" t="s">
        <v>24</v>
      </c>
      <c r="F11" s="39"/>
      <c r="G11" s="39">
        <v>36</v>
      </c>
      <c r="H11" s="40">
        <v>0.43</v>
      </c>
      <c r="I11" s="40">
        <v>3.21</v>
      </c>
      <c r="J11" s="41">
        <v>1.35</v>
      </c>
    </row>
    <row r="12" spans="1:10" ht="135" x14ac:dyDescent="0.25">
      <c r="A12" s="11"/>
      <c r="B12" s="42" t="s">
        <v>25</v>
      </c>
      <c r="C12" s="12" t="s">
        <v>48</v>
      </c>
      <c r="D12" s="20" t="s">
        <v>49</v>
      </c>
      <c r="E12" s="43" t="s">
        <v>50</v>
      </c>
      <c r="F12" s="19"/>
      <c r="G12" s="15">
        <v>108</v>
      </c>
      <c r="H12" s="16">
        <v>2.7</v>
      </c>
      <c r="I12" s="16">
        <v>6.99</v>
      </c>
      <c r="J12" s="17">
        <v>11.57</v>
      </c>
    </row>
    <row r="13" spans="1:10" x14ac:dyDescent="0.25">
      <c r="A13" s="11"/>
      <c r="B13" s="42" t="s">
        <v>26</v>
      </c>
      <c r="C13" s="12" t="s">
        <v>51</v>
      </c>
      <c r="D13" s="20" t="s">
        <v>52</v>
      </c>
      <c r="E13" s="19" t="s">
        <v>53</v>
      </c>
      <c r="F13" s="15"/>
      <c r="G13" s="15">
        <v>340</v>
      </c>
      <c r="H13" s="16">
        <v>11.06</v>
      </c>
      <c r="I13" s="16">
        <v>23.58</v>
      </c>
      <c r="J13" s="17">
        <v>20.89</v>
      </c>
    </row>
    <row r="14" spans="1:10" x14ac:dyDescent="0.25">
      <c r="A14" s="11"/>
      <c r="B14" s="42" t="s">
        <v>27</v>
      </c>
      <c r="C14" s="12" t="s">
        <v>54</v>
      </c>
      <c r="D14" s="44" t="s">
        <v>55</v>
      </c>
      <c r="E14" s="14">
        <v>200</v>
      </c>
      <c r="F14" s="14"/>
      <c r="G14" s="14">
        <v>152</v>
      </c>
      <c r="H14" s="16">
        <v>0.45</v>
      </c>
      <c r="I14" s="16">
        <v>10.6</v>
      </c>
      <c r="J14" s="17">
        <v>13.62</v>
      </c>
    </row>
    <row r="15" spans="1:10" ht="45" x14ac:dyDescent="0.25">
      <c r="A15" s="11"/>
      <c r="B15" s="42" t="s">
        <v>28</v>
      </c>
      <c r="C15" s="19" t="s">
        <v>29</v>
      </c>
      <c r="D15" s="20" t="s">
        <v>30</v>
      </c>
      <c r="E15" s="15">
        <v>60</v>
      </c>
      <c r="F15" s="15"/>
      <c r="G15" s="15">
        <v>152</v>
      </c>
      <c r="H15" s="16">
        <v>5.01</v>
      </c>
      <c r="I15" s="16">
        <v>2.0099999999999998</v>
      </c>
      <c r="J15" s="17">
        <v>33.71</v>
      </c>
    </row>
    <row r="16" spans="1:10" ht="30" x14ac:dyDescent="0.25">
      <c r="A16" s="11"/>
      <c r="B16" s="42" t="s">
        <v>31</v>
      </c>
      <c r="C16" s="19" t="s">
        <v>32</v>
      </c>
      <c r="D16" s="20" t="s">
        <v>33</v>
      </c>
      <c r="E16" s="15">
        <v>30</v>
      </c>
      <c r="F16" s="15"/>
      <c r="G16" s="15">
        <v>51</v>
      </c>
      <c r="H16" s="16">
        <v>2.25</v>
      </c>
      <c r="I16" s="16"/>
      <c r="J16" s="17">
        <v>9.75</v>
      </c>
    </row>
    <row r="17" spans="1:10" x14ac:dyDescent="0.25">
      <c r="A17" s="11"/>
      <c r="B17" s="45"/>
      <c r="C17" s="12"/>
      <c r="D17" s="13"/>
      <c r="E17" s="14"/>
      <c r="F17" s="14"/>
      <c r="G17" s="14"/>
      <c r="H17" s="23"/>
      <c r="I17" s="23"/>
      <c r="J17" s="24"/>
    </row>
    <row r="18" spans="1:10" ht="30" x14ac:dyDescent="0.25">
      <c r="B18" s="46"/>
      <c r="C18" s="47"/>
      <c r="D18" s="48" t="s">
        <v>34</v>
      </c>
      <c r="E18" s="49">
        <v>831</v>
      </c>
      <c r="F18" s="23"/>
      <c r="G18" s="14">
        <v>839</v>
      </c>
      <c r="H18" s="23">
        <v>21.9</v>
      </c>
      <c r="I18" s="23">
        <f>SUM(I11:I17)</f>
        <v>46.39</v>
      </c>
      <c r="J18" s="24">
        <v>90.88</v>
      </c>
    </row>
    <row r="19" spans="1:10" ht="45.75" thickBot="1" x14ac:dyDescent="0.3">
      <c r="A19" s="25"/>
      <c r="B19" s="32"/>
      <c r="C19" s="50"/>
      <c r="D19" s="51" t="s">
        <v>56</v>
      </c>
      <c r="E19" s="34"/>
      <c r="F19" s="52">
        <v>204.65</v>
      </c>
      <c r="G19" s="53">
        <v>1442</v>
      </c>
      <c r="H19" s="52">
        <v>41.48</v>
      </c>
      <c r="I19" s="52">
        <f>I9+I18</f>
        <v>63.31</v>
      </c>
      <c r="J19" s="54">
        <f>J9+J18</f>
        <v>182.95999999999998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opLeftCell="A16" workbookViewId="0">
      <selection activeCell="J23" sqref="A1:J23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45079</v>
      </c>
    </row>
    <row r="2" spans="1:10" ht="15.75" thickBot="1" x14ac:dyDescent="0.3"/>
    <row r="3" spans="1:10" x14ac:dyDescent="0.2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30" x14ac:dyDescent="0.25">
      <c r="A4" s="11" t="s">
        <v>14</v>
      </c>
      <c r="B4" t="s">
        <v>15</v>
      </c>
      <c r="C4" s="12" t="s">
        <v>35</v>
      </c>
      <c r="D4" s="13" t="s">
        <v>36</v>
      </c>
      <c r="E4" s="14">
        <v>160</v>
      </c>
      <c r="F4" s="15"/>
      <c r="G4" s="15">
        <v>83</v>
      </c>
      <c r="H4" s="16">
        <v>0.64</v>
      </c>
      <c r="I4" s="16"/>
      <c r="J4" s="17">
        <v>17.079999999999998</v>
      </c>
    </row>
    <row r="5" spans="1:10" ht="45" x14ac:dyDescent="0.25">
      <c r="A5" s="11"/>
      <c r="B5" s="18"/>
      <c r="C5" s="19" t="s">
        <v>37</v>
      </c>
      <c r="D5" s="20" t="s">
        <v>38</v>
      </c>
      <c r="E5" s="19" t="s">
        <v>39</v>
      </c>
      <c r="F5" s="15"/>
      <c r="G5" s="15">
        <v>115</v>
      </c>
      <c r="H5" s="16">
        <v>7.29</v>
      </c>
      <c r="I5" s="16">
        <v>5.09</v>
      </c>
      <c r="J5" s="17">
        <v>10.1</v>
      </c>
    </row>
    <row r="6" spans="1:10" ht="105" x14ac:dyDescent="0.25">
      <c r="A6" s="11"/>
      <c r="B6" s="18" t="s">
        <v>16</v>
      </c>
      <c r="C6" s="12" t="s">
        <v>40</v>
      </c>
      <c r="D6" s="13" t="s">
        <v>41</v>
      </c>
      <c r="E6" s="19" t="s">
        <v>42</v>
      </c>
      <c r="F6" s="15"/>
      <c r="G6" s="15">
        <v>229</v>
      </c>
      <c r="H6" s="16">
        <v>6.06</v>
      </c>
      <c r="I6" s="16">
        <v>7.64</v>
      </c>
      <c r="J6" s="17">
        <v>36.04</v>
      </c>
    </row>
    <row r="7" spans="1:10" ht="60" x14ac:dyDescent="0.25">
      <c r="A7" s="11"/>
      <c r="B7" s="21" t="s">
        <v>17</v>
      </c>
      <c r="C7" s="12" t="s">
        <v>43</v>
      </c>
      <c r="D7" s="13" t="s">
        <v>44</v>
      </c>
      <c r="E7" s="14">
        <v>200</v>
      </c>
      <c r="F7" s="15"/>
      <c r="G7" s="15">
        <v>97</v>
      </c>
      <c r="H7" s="16">
        <v>3.19</v>
      </c>
      <c r="I7" s="16">
        <v>3.19</v>
      </c>
      <c r="J7" s="17">
        <v>13.86</v>
      </c>
    </row>
    <row r="8" spans="1:10" x14ac:dyDescent="0.25">
      <c r="A8" s="11"/>
      <c r="B8" s="21" t="s">
        <v>18</v>
      </c>
      <c r="C8" s="19" t="s">
        <v>19</v>
      </c>
      <c r="D8" s="20" t="s">
        <v>20</v>
      </c>
      <c r="E8" s="19" t="s">
        <v>21</v>
      </c>
      <c r="F8" s="22"/>
      <c r="G8" s="14">
        <v>79</v>
      </c>
      <c r="H8" s="23">
        <v>2.4</v>
      </c>
      <c r="I8" s="23">
        <v>1</v>
      </c>
      <c r="J8" s="24">
        <v>15</v>
      </c>
    </row>
    <row r="9" spans="1:10" ht="30.75" thickBot="1" x14ac:dyDescent="0.3">
      <c r="A9" s="25"/>
      <c r="B9" s="26"/>
      <c r="C9" s="27"/>
      <c r="D9" s="28" t="s">
        <v>22</v>
      </c>
      <c r="E9" s="27" t="s">
        <v>45</v>
      </c>
      <c r="F9" s="29"/>
      <c r="G9" s="29">
        <v>603</v>
      </c>
      <c r="H9" s="30">
        <f>SUM(H4:H8)</f>
        <v>19.579999999999998</v>
      </c>
      <c r="I9" s="30">
        <v>16.920000000000002</v>
      </c>
      <c r="J9" s="31">
        <f>SUM(J4:J8)</f>
        <v>92.08</v>
      </c>
    </row>
    <row r="10" spans="1:10" ht="15.75" thickBot="1" x14ac:dyDescent="0.3">
      <c r="A10" s="25"/>
      <c r="B10" s="32"/>
      <c r="C10" s="33"/>
      <c r="D10" s="34"/>
      <c r="E10" s="29"/>
      <c r="F10" s="30"/>
      <c r="G10" s="29"/>
      <c r="H10" s="30"/>
      <c r="I10" s="30"/>
      <c r="J10" s="31"/>
    </row>
    <row r="11" spans="1:10" ht="45" x14ac:dyDescent="0.25">
      <c r="A11" s="11" t="s">
        <v>23</v>
      </c>
      <c r="B11" s="35" t="s">
        <v>15</v>
      </c>
      <c r="C11" s="36" t="s">
        <v>46</v>
      </c>
      <c r="D11" s="37" t="s">
        <v>47</v>
      </c>
      <c r="E11" s="38" t="s">
        <v>24</v>
      </c>
      <c r="F11" s="39"/>
      <c r="G11" s="39">
        <v>36</v>
      </c>
      <c r="H11" s="40">
        <v>0.43</v>
      </c>
      <c r="I11" s="40">
        <v>3.21</v>
      </c>
      <c r="J11" s="41">
        <v>1.35</v>
      </c>
    </row>
    <row r="12" spans="1:10" ht="135" x14ac:dyDescent="0.25">
      <c r="A12" s="11"/>
      <c r="B12" s="42" t="s">
        <v>25</v>
      </c>
      <c r="C12" s="12" t="s">
        <v>48</v>
      </c>
      <c r="D12" s="20" t="s">
        <v>49</v>
      </c>
      <c r="E12" s="43" t="s">
        <v>50</v>
      </c>
      <c r="F12" s="19"/>
      <c r="G12" s="15">
        <v>108</v>
      </c>
      <c r="H12" s="16">
        <v>2.7</v>
      </c>
      <c r="I12" s="16">
        <v>6.99</v>
      </c>
      <c r="J12" s="17">
        <v>11.57</v>
      </c>
    </row>
    <row r="13" spans="1:10" x14ac:dyDescent="0.25">
      <c r="A13" s="11"/>
      <c r="B13" s="42" t="s">
        <v>26</v>
      </c>
      <c r="C13" s="12" t="s">
        <v>51</v>
      </c>
      <c r="D13" s="20" t="s">
        <v>52</v>
      </c>
      <c r="E13" s="19" t="s">
        <v>53</v>
      </c>
      <c r="F13" s="15"/>
      <c r="G13" s="15">
        <v>340</v>
      </c>
      <c r="H13" s="16">
        <v>11.06</v>
      </c>
      <c r="I13" s="16">
        <v>23.58</v>
      </c>
      <c r="J13" s="17">
        <v>20.89</v>
      </c>
    </row>
    <row r="14" spans="1:10" x14ac:dyDescent="0.25">
      <c r="A14" s="11"/>
      <c r="B14" s="42" t="s">
        <v>27</v>
      </c>
      <c r="C14" s="12" t="s">
        <v>54</v>
      </c>
      <c r="D14" s="44" t="s">
        <v>55</v>
      </c>
      <c r="E14" s="14">
        <v>200</v>
      </c>
      <c r="F14" s="14"/>
      <c r="G14" s="14">
        <v>152</v>
      </c>
      <c r="H14" s="16">
        <v>0.45</v>
      </c>
      <c r="I14" s="16">
        <v>10.6</v>
      </c>
      <c r="J14" s="17">
        <v>13.62</v>
      </c>
    </row>
    <row r="15" spans="1:10" ht="45" x14ac:dyDescent="0.25">
      <c r="A15" s="11"/>
      <c r="B15" s="42" t="s">
        <v>28</v>
      </c>
      <c r="C15" s="19" t="s">
        <v>29</v>
      </c>
      <c r="D15" s="20" t="s">
        <v>30</v>
      </c>
      <c r="E15" s="15">
        <v>60</v>
      </c>
      <c r="F15" s="15"/>
      <c r="G15" s="15">
        <v>152</v>
      </c>
      <c r="H15" s="16">
        <v>5.01</v>
      </c>
      <c r="I15" s="16">
        <v>2.0099999999999998</v>
      </c>
      <c r="J15" s="17">
        <v>33.71</v>
      </c>
    </row>
    <row r="16" spans="1:10" ht="30" x14ac:dyDescent="0.25">
      <c r="A16" s="11"/>
      <c r="B16" s="42" t="s">
        <v>31</v>
      </c>
      <c r="C16" s="19" t="s">
        <v>32</v>
      </c>
      <c r="D16" s="20" t="s">
        <v>33</v>
      </c>
      <c r="E16" s="15">
        <v>30</v>
      </c>
      <c r="F16" s="15"/>
      <c r="G16" s="15">
        <v>51</v>
      </c>
      <c r="H16" s="16">
        <v>2.25</v>
      </c>
      <c r="I16" s="16"/>
      <c r="J16" s="17">
        <v>9.75</v>
      </c>
    </row>
    <row r="17" spans="1:10" x14ac:dyDescent="0.25">
      <c r="A17" s="11"/>
      <c r="B17" s="45"/>
      <c r="C17" s="12"/>
      <c r="D17" s="13"/>
      <c r="E17" s="14"/>
      <c r="F17" s="14"/>
      <c r="G17" s="14"/>
      <c r="H17" s="23"/>
      <c r="I17" s="23"/>
      <c r="J17" s="24"/>
    </row>
    <row r="18" spans="1:10" ht="30" x14ac:dyDescent="0.25">
      <c r="B18" s="46"/>
      <c r="C18" s="47"/>
      <c r="D18" s="48" t="s">
        <v>34</v>
      </c>
      <c r="E18" s="49">
        <v>831</v>
      </c>
      <c r="F18" s="23"/>
      <c r="G18" s="14">
        <v>839</v>
      </c>
      <c r="H18" s="23">
        <v>21.9</v>
      </c>
      <c r="I18" s="23">
        <f>SUM(I11:I17)</f>
        <v>46.39</v>
      </c>
      <c r="J18" s="24">
        <v>90.88</v>
      </c>
    </row>
    <row r="19" spans="1:10" x14ac:dyDescent="0.25">
      <c r="B19" s="45"/>
      <c r="C19" s="47"/>
      <c r="D19" s="48"/>
      <c r="E19" s="49"/>
      <c r="F19" s="23"/>
      <c r="G19" s="14"/>
      <c r="H19" s="23"/>
      <c r="I19" s="23"/>
      <c r="J19" s="24"/>
    </row>
    <row r="20" spans="1:10" ht="60" x14ac:dyDescent="0.25">
      <c r="A20" t="s">
        <v>57</v>
      </c>
      <c r="B20" s="45" t="s">
        <v>27</v>
      </c>
      <c r="C20" s="47" t="s">
        <v>58</v>
      </c>
      <c r="D20" s="55" t="s">
        <v>59</v>
      </c>
      <c r="E20" s="49">
        <v>100</v>
      </c>
      <c r="F20" s="23"/>
      <c r="G20" s="14">
        <v>331</v>
      </c>
      <c r="H20" s="23">
        <v>9.7799999999999994</v>
      </c>
      <c r="I20" s="23">
        <v>19.61</v>
      </c>
      <c r="J20" s="24">
        <v>37.61</v>
      </c>
    </row>
    <row r="21" spans="1:10" ht="30" x14ac:dyDescent="0.25">
      <c r="B21" s="45"/>
      <c r="C21" s="47"/>
      <c r="D21" s="55" t="s">
        <v>60</v>
      </c>
      <c r="E21" s="49">
        <v>210</v>
      </c>
      <c r="F21" s="23"/>
      <c r="G21" s="14">
        <v>38</v>
      </c>
      <c r="H21" s="23">
        <v>0.19</v>
      </c>
      <c r="I21" s="23">
        <v>0.04</v>
      </c>
      <c r="J21" s="24">
        <v>9.1199999999999992</v>
      </c>
    </row>
    <row r="22" spans="1:10" ht="30" x14ac:dyDescent="0.25">
      <c r="B22" s="45"/>
      <c r="C22" s="47"/>
      <c r="D22" s="48" t="s">
        <v>61</v>
      </c>
      <c r="E22" s="49">
        <v>310</v>
      </c>
      <c r="F22" s="23"/>
      <c r="G22" s="14">
        <v>369</v>
      </c>
      <c r="H22" s="23">
        <v>9.9700000000000006</v>
      </c>
      <c r="I22" s="23">
        <v>19.649999999999999</v>
      </c>
      <c r="J22" s="24">
        <v>46.73</v>
      </c>
    </row>
    <row r="23" spans="1:10" ht="45.75" thickBot="1" x14ac:dyDescent="0.3">
      <c r="A23" s="25"/>
      <c r="B23" s="32"/>
      <c r="C23" s="50"/>
      <c r="D23" s="51" t="s">
        <v>56</v>
      </c>
      <c r="E23" s="34"/>
      <c r="F23" s="52">
        <v>247.56</v>
      </c>
      <c r="G23" s="53">
        <v>1811</v>
      </c>
      <c r="H23" s="52">
        <v>51.44</v>
      </c>
      <c r="I23" s="52">
        <v>82.97</v>
      </c>
      <c r="J23" s="54">
        <v>229.69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A13" workbookViewId="0">
      <selection activeCell="J23" sqref="J23"/>
    </sheetView>
  </sheetViews>
  <sheetFormatPr defaultRowHeight="15" x14ac:dyDescent="0.25"/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45079</v>
      </c>
    </row>
    <row r="2" spans="1:10" ht="15.75" thickBot="1" x14ac:dyDescent="0.3"/>
    <row r="3" spans="1:10" x14ac:dyDescent="0.2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30" x14ac:dyDescent="0.25">
      <c r="A4" s="11" t="s">
        <v>14</v>
      </c>
      <c r="B4" t="s">
        <v>15</v>
      </c>
      <c r="C4" s="12" t="s">
        <v>35</v>
      </c>
      <c r="D4" s="13" t="s">
        <v>36</v>
      </c>
      <c r="E4" s="14">
        <v>160</v>
      </c>
      <c r="F4" s="15"/>
      <c r="G4" s="15">
        <v>83</v>
      </c>
      <c r="H4" s="16">
        <v>0.64</v>
      </c>
      <c r="I4" s="16"/>
      <c r="J4" s="17">
        <v>17.079999999999998</v>
      </c>
    </row>
    <row r="5" spans="1:10" ht="45" x14ac:dyDescent="0.25">
      <c r="A5" s="11"/>
      <c r="B5" s="18"/>
      <c r="C5" s="19" t="s">
        <v>37</v>
      </c>
      <c r="D5" s="20" t="s">
        <v>38</v>
      </c>
      <c r="E5" s="19" t="s">
        <v>39</v>
      </c>
      <c r="F5" s="15"/>
      <c r="G5" s="15">
        <v>115</v>
      </c>
      <c r="H5" s="16">
        <v>7.29</v>
      </c>
      <c r="I5" s="16">
        <v>5.09</v>
      </c>
      <c r="J5" s="17">
        <v>10.1</v>
      </c>
    </row>
    <row r="6" spans="1:10" ht="105" x14ac:dyDescent="0.25">
      <c r="A6" s="11"/>
      <c r="B6" s="18" t="s">
        <v>16</v>
      </c>
      <c r="C6" s="12" t="s">
        <v>40</v>
      </c>
      <c r="D6" s="13" t="s">
        <v>41</v>
      </c>
      <c r="E6" s="19" t="s">
        <v>62</v>
      </c>
      <c r="F6" s="15"/>
      <c r="G6" s="15">
        <v>268</v>
      </c>
      <c r="H6" s="16">
        <v>7.28</v>
      </c>
      <c r="I6" s="16">
        <v>10.16</v>
      </c>
      <c r="J6" s="17">
        <v>42.04</v>
      </c>
    </row>
    <row r="7" spans="1:10" ht="60" x14ac:dyDescent="0.25">
      <c r="A7" s="11"/>
      <c r="B7" s="21" t="s">
        <v>17</v>
      </c>
      <c r="C7" s="12" t="s">
        <v>43</v>
      </c>
      <c r="D7" s="13" t="s">
        <v>44</v>
      </c>
      <c r="E7" s="14">
        <v>200</v>
      </c>
      <c r="F7" s="15"/>
      <c r="G7" s="15">
        <v>97</v>
      </c>
      <c r="H7" s="16">
        <v>3.19</v>
      </c>
      <c r="I7" s="16">
        <v>3.19</v>
      </c>
      <c r="J7" s="17">
        <v>13.86</v>
      </c>
    </row>
    <row r="8" spans="1:10" x14ac:dyDescent="0.25">
      <c r="A8" s="11"/>
      <c r="B8" s="21" t="s">
        <v>18</v>
      </c>
      <c r="C8" s="19" t="s">
        <v>19</v>
      </c>
      <c r="D8" s="20" t="s">
        <v>20</v>
      </c>
      <c r="E8" s="19" t="s">
        <v>21</v>
      </c>
      <c r="F8" s="22"/>
      <c r="G8" s="14">
        <v>79</v>
      </c>
      <c r="H8" s="23">
        <v>2.4</v>
      </c>
      <c r="I8" s="23">
        <v>1</v>
      </c>
      <c r="J8" s="24">
        <v>15</v>
      </c>
    </row>
    <row r="9" spans="1:10" ht="30.75" thickBot="1" x14ac:dyDescent="0.3">
      <c r="A9" s="25"/>
      <c r="B9" s="26"/>
      <c r="C9" s="27"/>
      <c r="D9" s="28" t="s">
        <v>22</v>
      </c>
      <c r="E9" s="27" t="s">
        <v>63</v>
      </c>
      <c r="F9" s="29"/>
      <c r="G9" s="29">
        <v>642</v>
      </c>
      <c r="H9" s="30">
        <f>SUM(H4:H8)</f>
        <v>20.8</v>
      </c>
      <c r="I9" s="30">
        <v>19.440000000000001</v>
      </c>
      <c r="J9" s="31">
        <f>SUM(J4:J8)</f>
        <v>98.08</v>
      </c>
    </row>
    <row r="10" spans="1:10" ht="15.75" thickBot="1" x14ac:dyDescent="0.3">
      <c r="A10" s="25"/>
      <c r="B10" s="32"/>
      <c r="C10" s="33"/>
      <c r="D10" s="34"/>
      <c r="E10" s="29"/>
      <c r="F10" s="30"/>
      <c r="G10" s="29"/>
      <c r="H10" s="30"/>
      <c r="I10" s="30"/>
      <c r="J10" s="31"/>
    </row>
    <row r="11" spans="1:10" ht="45" x14ac:dyDescent="0.25">
      <c r="A11" s="11" t="s">
        <v>23</v>
      </c>
      <c r="B11" s="35" t="s">
        <v>15</v>
      </c>
      <c r="C11" s="36" t="s">
        <v>46</v>
      </c>
      <c r="D11" s="37" t="s">
        <v>47</v>
      </c>
      <c r="E11" s="38" t="s">
        <v>64</v>
      </c>
      <c r="F11" s="39"/>
      <c r="G11" s="39">
        <v>60</v>
      </c>
      <c r="H11" s="40">
        <v>0.71</v>
      </c>
      <c r="I11" s="40">
        <v>5.36</v>
      </c>
      <c r="J11" s="41">
        <v>2.25</v>
      </c>
    </row>
    <row r="12" spans="1:10" ht="135" x14ac:dyDescent="0.25">
      <c r="A12" s="11"/>
      <c r="B12" s="42" t="s">
        <v>25</v>
      </c>
      <c r="C12" s="12" t="s">
        <v>48</v>
      </c>
      <c r="D12" s="20" t="s">
        <v>49</v>
      </c>
      <c r="E12" s="43" t="s">
        <v>50</v>
      </c>
      <c r="F12" s="19"/>
      <c r="G12" s="15">
        <v>108</v>
      </c>
      <c r="H12" s="16">
        <v>2.7</v>
      </c>
      <c r="I12" s="16">
        <v>6.99</v>
      </c>
      <c r="J12" s="17">
        <v>11.57</v>
      </c>
    </row>
    <row r="13" spans="1:10" x14ac:dyDescent="0.25">
      <c r="A13" s="11"/>
      <c r="B13" s="42" t="s">
        <v>26</v>
      </c>
      <c r="C13" s="12" t="s">
        <v>51</v>
      </c>
      <c r="D13" s="20" t="s">
        <v>52</v>
      </c>
      <c r="E13" s="19" t="s">
        <v>53</v>
      </c>
      <c r="F13" s="15"/>
      <c r="G13" s="15">
        <v>340</v>
      </c>
      <c r="H13" s="16">
        <v>11.06</v>
      </c>
      <c r="I13" s="16">
        <v>23.58</v>
      </c>
      <c r="J13" s="17">
        <v>20.89</v>
      </c>
    </row>
    <row r="14" spans="1:10" x14ac:dyDescent="0.25">
      <c r="A14" s="11"/>
      <c r="B14" s="42" t="s">
        <v>27</v>
      </c>
      <c r="C14" s="12" t="s">
        <v>54</v>
      </c>
      <c r="D14" s="44" t="s">
        <v>55</v>
      </c>
      <c r="E14" s="14">
        <v>200</v>
      </c>
      <c r="F14" s="14"/>
      <c r="G14" s="14">
        <v>152</v>
      </c>
      <c r="H14" s="16">
        <v>0.45</v>
      </c>
      <c r="I14" s="16">
        <v>10.6</v>
      </c>
      <c r="J14" s="17">
        <v>13.62</v>
      </c>
    </row>
    <row r="15" spans="1:10" ht="45" x14ac:dyDescent="0.25">
      <c r="A15" s="11"/>
      <c r="B15" s="42" t="s">
        <v>28</v>
      </c>
      <c r="C15" s="19" t="s">
        <v>29</v>
      </c>
      <c r="D15" s="20" t="s">
        <v>30</v>
      </c>
      <c r="E15" s="15">
        <v>60</v>
      </c>
      <c r="F15" s="15"/>
      <c r="G15" s="15">
        <v>152</v>
      </c>
      <c r="H15" s="16">
        <v>5.01</v>
      </c>
      <c r="I15" s="16">
        <v>2.0099999999999998</v>
      </c>
      <c r="J15" s="17">
        <v>33.71</v>
      </c>
    </row>
    <row r="16" spans="1:10" ht="30" x14ac:dyDescent="0.25">
      <c r="A16" s="11"/>
      <c r="B16" s="42" t="s">
        <v>31</v>
      </c>
      <c r="C16" s="19" t="s">
        <v>32</v>
      </c>
      <c r="D16" s="20" t="s">
        <v>33</v>
      </c>
      <c r="E16" s="15">
        <v>30</v>
      </c>
      <c r="F16" s="15"/>
      <c r="G16" s="15">
        <v>51</v>
      </c>
      <c r="H16" s="16">
        <v>2.25</v>
      </c>
      <c r="I16" s="16"/>
      <c r="J16" s="17">
        <v>9.75</v>
      </c>
    </row>
    <row r="17" spans="1:10" x14ac:dyDescent="0.25">
      <c r="A17" s="11"/>
      <c r="B17" s="45"/>
      <c r="C17" s="12"/>
      <c r="D17" s="13"/>
      <c r="E17" s="14"/>
      <c r="F17" s="14"/>
      <c r="G17" s="14"/>
      <c r="H17" s="23"/>
      <c r="I17" s="23"/>
      <c r="J17" s="24"/>
    </row>
    <row r="18" spans="1:10" ht="30" x14ac:dyDescent="0.25">
      <c r="B18" s="46"/>
      <c r="C18" s="47"/>
      <c r="D18" s="48" t="s">
        <v>34</v>
      </c>
      <c r="E18" s="49">
        <v>871</v>
      </c>
      <c r="F18" s="23"/>
      <c r="G18" s="14">
        <v>863</v>
      </c>
      <c r="H18" s="23">
        <v>22.18</v>
      </c>
      <c r="I18" s="23">
        <f>SUM(I11:I17)</f>
        <v>48.54</v>
      </c>
      <c r="J18" s="24">
        <v>91.78</v>
      </c>
    </row>
    <row r="19" spans="1:10" x14ac:dyDescent="0.25">
      <c r="B19" s="45"/>
      <c r="C19" s="47"/>
      <c r="D19" s="48"/>
      <c r="E19" s="49"/>
      <c r="F19" s="23"/>
      <c r="G19" s="14"/>
      <c r="H19" s="23"/>
      <c r="I19" s="23"/>
      <c r="J19" s="24"/>
    </row>
    <row r="20" spans="1:10" ht="60" x14ac:dyDescent="0.25">
      <c r="A20" t="s">
        <v>57</v>
      </c>
      <c r="B20" s="45" t="s">
        <v>27</v>
      </c>
      <c r="C20" s="47" t="s">
        <v>58</v>
      </c>
      <c r="D20" s="55" t="s">
        <v>59</v>
      </c>
      <c r="E20" s="49">
        <v>100</v>
      </c>
      <c r="F20" s="23"/>
      <c r="G20" s="14">
        <v>331</v>
      </c>
      <c r="H20" s="23">
        <v>9.7799999999999994</v>
      </c>
      <c r="I20" s="23">
        <v>19.61</v>
      </c>
      <c r="J20" s="24">
        <v>37.61</v>
      </c>
    </row>
    <row r="21" spans="1:10" ht="30" x14ac:dyDescent="0.25">
      <c r="B21" s="45"/>
      <c r="C21" s="47"/>
      <c r="D21" s="55" t="s">
        <v>60</v>
      </c>
      <c r="E21" s="49">
        <v>210</v>
      </c>
      <c r="F21" s="23"/>
      <c r="G21" s="14">
        <v>38</v>
      </c>
      <c r="H21" s="23">
        <v>0.19</v>
      </c>
      <c r="I21" s="23">
        <v>0.04</v>
      </c>
      <c r="J21" s="24">
        <v>9.1199999999999992</v>
      </c>
    </row>
    <row r="22" spans="1:10" ht="30" x14ac:dyDescent="0.25">
      <c r="B22" s="45"/>
      <c r="C22" s="47"/>
      <c r="D22" s="48" t="s">
        <v>61</v>
      </c>
      <c r="E22" s="49">
        <v>310</v>
      </c>
      <c r="F22" s="23"/>
      <c r="G22" s="14">
        <v>369</v>
      </c>
      <c r="H22" s="23">
        <v>9.9700000000000006</v>
      </c>
      <c r="I22" s="23">
        <v>19.649999999999999</v>
      </c>
      <c r="J22" s="24">
        <v>46.73</v>
      </c>
    </row>
    <row r="23" spans="1:10" ht="45.75" thickBot="1" x14ac:dyDescent="0.3">
      <c r="A23" s="25"/>
      <c r="B23" s="32"/>
      <c r="C23" s="50"/>
      <c r="D23" s="51" t="s">
        <v>56</v>
      </c>
      <c r="E23" s="34"/>
      <c r="F23" s="52">
        <v>247.56</v>
      </c>
      <c r="G23" s="53">
        <v>1874</v>
      </c>
      <c r="H23" s="52">
        <v>52.95</v>
      </c>
      <c r="I23" s="52">
        <v>87.63</v>
      </c>
      <c r="J23" s="54">
        <v>236.59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2023-05-31T20:48:12Z</dcterms:modified>
</cp:coreProperties>
</file>