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2023-05-18-sm" sheetId="1" r:id="rId1"/>
    <sheet name="2023-05-18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  <c r="J9" i="2"/>
  <c r="I9" i="2"/>
  <c r="H9" i="2"/>
  <c r="G9" i="2"/>
  <c r="F20" i="1"/>
  <c r="I9" i="1"/>
  <c r="H9" i="1"/>
  <c r="G9" i="1"/>
</calcChain>
</file>

<file path=xl/sharedStrings.xml><?xml version="1.0" encoding="utf-8"?>
<sst xmlns="http://schemas.openxmlformats.org/spreadsheetml/2006/main" count="101" uniqueCount="53">
  <si>
    <t>МБОУ Школа №46 г.о. Самара</t>
  </si>
  <si>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</si>
  <si>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</si>
  <si>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</si>
  <si>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</si>
  <si>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</si>
  <si>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</si>
  <si>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</si>
  <si>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</si>
  <si>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</si>
  <si>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</si>
  <si>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</si>
  <si>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</si>
  <si>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204/294</t>
  </si>
  <si>
    <t>Макароны отварные с сыром, котлета рубленая из птицы с соусом</t>
  </si>
  <si>
    <t>гор.напиток</t>
  </si>
  <si>
    <t>379</t>
  </si>
  <si>
    <t>Кофейный напиток с молком</t>
  </si>
  <si>
    <t>200</t>
  </si>
  <si>
    <t>хлеб</t>
  </si>
  <si>
    <t>0003</t>
  </si>
  <si>
    <t>Батон</t>
  </si>
  <si>
    <t>60</t>
  </si>
  <si>
    <t>Итого за Второй завтрак</t>
  </si>
  <si>
    <t>505</t>
  </si>
  <si>
    <t>1 блюдо</t>
  </si>
  <si>
    <t>82</t>
  </si>
  <si>
    <t>Борщ с капустой и картофелем со сметаной и зеленью</t>
  </si>
  <si>
    <t>261</t>
  </si>
  <si>
    <t>2 блюдо</t>
  </si>
  <si>
    <t>290/331</t>
  </si>
  <si>
    <t>Птица, тушеная в соусе</t>
  </si>
  <si>
    <t>гарнир</t>
  </si>
  <si>
    <t>304</t>
  </si>
  <si>
    <t>Рис отварной с кукурузой консервированной</t>
  </si>
  <si>
    <t>сладкое</t>
  </si>
  <si>
    <t>1078</t>
  </si>
  <si>
    <t>Напиток из свежих ягод с яблоками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</si>
  <si>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</si>
  <si>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</si>
  <si>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</si>
  <si>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</si>
  <si>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</si>
  <si>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</si>
  <si>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</si>
  <si>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Итого за 18.05.2023</t>
  </si>
  <si>
    <t>Завтрак</t>
  </si>
  <si>
    <t>Школа</t>
  </si>
  <si>
    <t>Завтрак 2</t>
  </si>
  <si>
    <t>Обед</t>
  </si>
  <si>
    <t>Прием пищи</t>
  </si>
  <si>
    <t>555</t>
  </si>
  <si>
    <t>Рис отварной с кукурузой консервирванной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</si>
</sst>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49" fontId="1" fillId="2" borderId="11" xfId="0" applyNumberFormat="1" applyFont="1" applyFill="1" applyBorder="1" applyAlignment="1" applyProtection="1">
      <alignment horizontal="right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0" fillId="3" borderId="14" xfId="0" applyFill="1" applyBorder="1"/>
    <xf numFmtId="49" fontId="0" fillId="2" borderId="14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1" fillId="2" borderId="8" xfId="0" applyFont="1" applyFill="1" applyBorder="1" applyAlignment="1" applyProtection="1">
      <alignment horizontal="right"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2" fontId="1" fillId="2" borderId="12" xfId="0" applyNumberFormat="1" applyFont="1" applyFill="1" applyBorder="1" applyAlignment="1" applyProtection="1">
      <alignment horizontal="right" wrapText="1"/>
      <protection locked="0"/>
    </xf>
    <xf numFmtId="1" fontId="1" fillId="2" borderId="12" xfId="0" applyNumberFormat="1" applyFont="1" applyFill="1" applyBorder="1" applyAlignment="1" applyProtection="1">
      <alignment horizontal="right" wrapText="1"/>
      <protection locked="0"/>
    </xf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2" borderId="4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opLeftCell="A6" workbookViewId="0">
      <selection activeCell="A13" sqref="A13"/>
    </sheetView>
  </sheetViews>
  <sheetFormatPr defaultRowHeight="15" x14ac:dyDescent="0.25"/>
  <sheetData>
    <row r="1" spans="1:10" x14ac:dyDescent="0.25">
      <c r="A1" t="s">
        <v>47</v>
      </c>
      <c r="B1" s="1" t="s">
        <v>0</v>
      </c>
      <c r="C1" s="2"/>
      <c r="D1" s="3"/>
      <c r="E1" t="s">
        <v>1</v>
      </c>
      <c r="F1" s="4"/>
      <c r="I1" t="s">
        <v>2</v>
      </c>
      <c r="J1" s="5">
        <v>45064</v>
      </c>
    </row>
    <row r="2" spans="1:10" ht="15.75" thickBot="1" x14ac:dyDescent="0.3"/>
    <row r="3" spans="1:10" x14ac:dyDescent="0.25">
      <c r="B3" s="6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8" t="s">
        <v>9</v>
      </c>
      <c r="I3" s="8" t="s">
        <v>10</v>
      </c>
      <c r="J3" s="9" t="s">
        <v>11</v>
      </c>
    </row>
    <row r="4" spans="1:10" ht="150" x14ac:dyDescent="0.25">
      <c r="A4" t="s">
        <v>46</v>
      </c>
      <c r="B4" s="10" t="s">
        <v>12</v>
      </c>
      <c r="C4" s="11" t="s">
        <v>13</v>
      </c>
      <c r="D4" s="12" t="s">
        <v>14</v>
      </c>
      <c r="E4" s="13">
        <v>245</v>
      </c>
      <c r="F4" s="14">
        <v>75</v>
      </c>
      <c r="G4" s="13">
        <v>357</v>
      </c>
      <c r="H4" s="14">
        <v>17.03</v>
      </c>
      <c r="I4" s="14">
        <v>14.31</v>
      </c>
      <c r="J4" s="15">
        <v>39.26</v>
      </c>
    </row>
    <row r="5" spans="1:10" ht="75" x14ac:dyDescent="0.25">
      <c r="B5" s="10" t="s">
        <v>15</v>
      </c>
      <c r="C5" s="11" t="s">
        <v>16</v>
      </c>
      <c r="D5" s="12" t="s">
        <v>17</v>
      </c>
      <c r="E5" s="11" t="s">
        <v>18</v>
      </c>
      <c r="F5" s="14"/>
      <c r="G5" s="13">
        <v>94</v>
      </c>
      <c r="H5" s="14">
        <v>2.9</v>
      </c>
      <c r="I5" s="14">
        <v>3.07</v>
      </c>
      <c r="J5" s="15">
        <v>13.63</v>
      </c>
    </row>
    <row r="6" spans="1:10" x14ac:dyDescent="0.25">
      <c r="B6" s="10" t="s">
        <v>19</v>
      </c>
      <c r="C6" s="16" t="s">
        <v>20</v>
      </c>
      <c r="D6" s="17" t="s">
        <v>21</v>
      </c>
      <c r="E6" s="16" t="s">
        <v>22</v>
      </c>
      <c r="F6" s="14"/>
      <c r="G6" s="13">
        <v>158</v>
      </c>
      <c r="H6" s="14">
        <v>4.8</v>
      </c>
      <c r="I6" s="14">
        <v>2</v>
      </c>
      <c r="J6" s="15">
        <v>30</v>
      </c>
    </row>
    <row r="7" spans="1:10" x14ac:dyDescent="0.25">
      <c r="B7" s="18"/>
      <c r="C7" s="16"/>
      <c r="D7" s="17"/>
      <c r="E7" s="19"/>
      <c r="F7" s="14"/>
      <c r="G7" s="13"/>
      <c r="H7" s="14"/>
      <c r="I7" s="14"/>
      <c r="J7" s="15"/>
    </row>
    <row r="8" spans="1:10" x14ac:dyDescent="0.25">
      <c r="B8" s="18"/>
      <c r="C8" s="11"/>
      <c r="D8" s="12"/>
      <c r="E8" s="11"/>
      <c r="F8" s="20"/>
      <c r="G8" s="19"/>
      <c r="H8" s="21"/>
      <c r="I8" s="21"/>
      <c r="J8" s="22"/>
    </row>
    <row r="9" spans="1:10" ht="45.75" thickBot="1" x14ac:dyDescent="0.3">
      <c r="B9" s="23"/>
      <c r="C9" s="24"/>
      <c r="D9" s="25" t="s">
        <v>23</v>
      </c>
      <c r="E9" s="26" t="s">
        <v>24</v>
      </c>
      <c r="F9" s="27">
        <v>75</v>
      </c>
      <c r="G9" s="27">
        <f>SUM(G4:G8)</f>
        <v>609</v>
      </c>
      <c r="H9" s="28">
        <f>SUM(H4:H8)</f>
        <v>24.73</v>
      </c>
      <c r="I9" s="28">
        <f>SUM(I4:I8)</f>
        <v>19.38</v>
      </c>
      <c r="J9" s="29">
        <v>82.89</v>
      </c>
    </row>
    <row r="10" spans="1:10" ht="15.75" thickBot="1" x14ac:dyDescent="0.3">
      <c r="A10" t="s">
        <v>48</v>
      </c>
      <c r="B10" s="30"/>
      <c r="C10" s="31"/>
      <c r="D10" s="32"/>
      <c r="E10" s="33"/>
      <c r="F10" s="33"/>
      <c r="G10" s="33"/>
      <c r="H10" s="34"/>
      <c r="I10" s="34"/>
      <c r="J10" s="35"/>
    </row>
    <row r="11" spans="1:10" x14ac:dyDescent="0.25">
      <c r="B11" s="18"/>
      <c r="C11" s="11"/>
      <c r="D11" s="36"/>
      <c r="E11" s="37"/>
      <c r="F11" s="38"/>
      <c r="G11" s="38"/>
      <c r="H11" s="39"/>
      <c r="I11" s="39"/>
      <c r="J11" s="40"/>
    </row>
    <row r="12" spans="1:10" ht="15.75" thickBot="1" x14ac:dyDescent="0.3">
      <c r="B12" s="41"/>
      <c r="C12" s="42"/>
      <c r="D12" s="43"/>
      <c r="E12" s="44"/>
      <c r="F12" s="14"/>
      <c r="G12" s="44"/>
      <c r="H12" s="45"/>
      <c r="I12" s="45"/>
      <c r="J12" s="46"/>
    </row>
    <row r="13" spans="1:10" ht="120" x14ac:dyDescent="0.25">
      <c r="A13" t="s">
        <v>49</v>
      </c>
      <c r="B13" s="10" t="s">
        <v>25</v>
      </c>
      <c r="C13" s="11" t="s">
        <v>26</v>
      </c>
      <c r="D13" s="12" t="s">
        <v>27</v>
      </c>
      <c r="E13" s="11" t="s">
        <v>28</v>
      </c>
      <c r="F13" s="13">
        <v>96</v>
      </c>
      <c r="G13" s="13">
        <v>126</v>
      </c>
      <c r="H13" s="14">
        <v>2.1800000000000002</v>
      </c>
      <c r="I13" s="14">
        <v>6.3</v>
      </c>
      <c r="J13" s="15">
        <v>15.93</v>
      </c>
    </row>
    <row r="14" spans="1:10" ht="45" x14ac:dyDescent="0.25">
      <c r="B14" s="10" t="s">
        <v>29</v>
      </c>
      <c r="C14" s="11" t="s">
        <v>30</v>
      </c>
      <c r="D14" s="12" t="s">
        <v>31</v>
      </c>
      <c r="E14" s="13">
        <v>90</v>
      </c>
      <c r="F14" s="13"/>
      <c r="G14" s="13">
        <v>107</v>
      </c>
      <c r="H14" s="14">
        <v>10.85</v>
      </c>
      <c r="I14" s="14">
        <v>5.57</v>
      </c>
      <c r="J14" s="15">
        <v>3.34</v>
      </c>
    </row>
    <row r="15" spans="1:10" ht="120" x14ac:dyDescent="0.25">
      <c r="B15" s="10" t="s">
        <v>32</v>
      </c>
      <c r="C15" s="11" t="s">
        <v>33</v>
      </c>
      <c r="D15" s="12" t="s">
        <v>34</v>
      </c>
      <c r="E15" s="13">
        <v>170</v>
      </c>
      <c r="F15" s="13"/>
      <c r="G15" s="13">
        <v>247</v>
      </c>
      <c r="H15" s="14">
        <v>4.01</v>
      </c>
      <c r="I15" s="14">
        <v>5.18</v>
      </c>
      <c r="J15" s="15">
        <v>37.19</v>
      </c>
    </row>
    <row r="16" spans="1:10" ht="90" x14ac:dyDescent="0.25">
      <c r="B16" s="10" t="s">
        <v>35</v>
      </c>
      <c r="C16" s="16" t="s">
        <v>36</v>
      </c>
      <c r="D16" s="17" t="s">
        <v>37</v>
      </c>
      <c r="E16" s="19">
        <v>200</v>
      </c>
      <c r="F16" s="13"/>
      <c r="G16" s="13">
        <v>52</v>
      </c>
      <c r="H16" s="14">
        <v>0.06</v>
      </c>
      <c r="I16" s="14">
        <v>0.05</v>
      </c>
      <c r="J16" s="15">
        <v>10.42</v>
      </c>
    </row>
    <row r="17" spans="2:10" ht="45" x14ac:dyDescent="0.25">
      <c r="B17" s="10" t="s">
        <v>38</v>
      </c>
      <c r="C17" s="11" t="s">
        <v>39</v>
      </c>
      <c r="D17" s="12" t="s">
        <v>40</v>
      </c>
      <c r="E17" s="13">
        <v>50</v>
      </c>
      <c r="F17" s="14"/>
      <c r="G17" s="13">
        <v>126</v>
      </c>
      <c r="H17" s="14">
        <v>4.18</v>
      </c>
      <c r="I17" s="14">
        <v>1.68</v>
      </c>
      <c r="J17" s="15">
        <v>28.09</v>
      </c>
    </row>
    <row r="18" spans="2:10" ht="30" x14ac:dyDescent="0.25">
      <c r="B18" s="10" t="s">
        <v>41</v>
      </c>
      <c r="C18" s="11" t="s">
        <v>42</v>
      </c>
      <c r="D18" s="12" t="s">
        <v>43</v>
      </c>
      <c r="E18" s="13">
        <v>50</v>
      </c>
      <c r="F18" s="14"/>
      <c r="G18" s="13">
        <v>85</v>
      </c>
      <c r="H18" s="14">
        <v>3.75</v>
      </c>
      <c r="I18" s="14"/>
      <c r="J18" s="15">
        <v>16.25</v>
      </c>
    </row>
    <row r="19" spans="2:10" ht="30" x14ac:dyDescent="0.25">
      <c r="B19" s="18"/>
      <c r="C19" s="47"/>
      <c r="D19" s="48" t="s">
        <v>44</v>
      </c>
      <c r="E19" s="49">
        <v>821</v>
      </c>
      <c r="F19" s="50">
        <v>96</v>
      </c>
      <c r="G19" s="49">
        <v>743</v>
      </c>
      <c r="H19" s="51">
        <v>25.03</v>
      </c>
      <c r="I19" s="50">
        <v>18.78</v>
      </c>
      <c r="J19" s="52">
        <v>111.22</v>
      </c>
    </row>
    <row r="20" spans="2:10" ht="45.75" thickBot="1" x14ac:dyDescent="0.3">
      <c r="B20" s="41"/>
      <c r="C20" s="41"/>
      <c r="D20" s="53" t="s">
        <v>45</v>
      </c>
      <c r="E20" s="53"/>
      <c r="F20" s="54">
        <f>F9+F19</f>
        <v>171</v>
      </c>
      <c r="G20" s="55">
        <v>1352</v>
      </c>
      <c r="H20" s="54">
        <v>49.75</v>
      </c>
      <c r="I20" s="54">
        <v>38.159999999999997</v>
      </c>
      <c r="J20" s="54">
        <v>194.11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A12" workbookViewId="0">
      <selection activeCell="P15" sqref="P15"/>
    </sheetView>
  </sheetViews>
  <sheetFormatPr defaultRowHeight="15" x14ac:dyDescent="0.25"/>
  <sheetData>
    <row r="1" spans="1:10" x14ac:dyDescent="0.25">
      <c r="A1" t="s">
        <v>47</v>
      </c>
      <c r="B1" s="1" t="s">
        <v>0</v>
      </c>
      <c r="C1" s="2"/>
      <c r="D1" s="3"/>
      <c r="E1" t="s">
        <v>1</v>
      </c>
      <c r="F1" s="4"/>
      <c r="I1" t="s">
        <v>2</v>
      </c>
      <c r="J1" s="5">
        <v>45064</v>
      </c>
    </row>
    <row r="2" spans="1:10" ht="15.75" thickBot="1" x14ac:dyDescent="0.3"/>
    <row r="3" spans="1:10" x14ac:dyDescent="0.25">
      <c r="A3" s="56" t="s">
        <v>50</v>
      </c>
      <c r="B3" s="6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8" t="s">
        <v>9</v>
      </c>
      <c r="I3" s="8" t="s">
        <v>10</v>
      </c>
      <c r="J3" s="9" t="s">
        <v>11</v>
      </c>
    </row>
    <row r="4" spans="1:10" ht="150" x14ac:dyDescent="0.25">
      <c r="A4" s="57" t="s">
        <v>46</v>
      </c>
      <c r="B4" s="10" t="s">
        <v>12</v>
      </c>
      <c r="C4" s="11" t="s">
        <v>13</v>
      </c>
      <c r="D4" s="12" t="s">
        <v>14</v>
      </c>
      <c r="E4" s="13">
        <v>295</v>
      </c>
      <c r="F4" s="14">
        <v>75</v>
      </c>
      <c r="G4" s="13">
        <v>500</v>
      </c>
      <c r="H4" s="14">
        <v>24.46</v>
      </c>
      <c r="I4" s="14">
        <v>24.61</v>
      </c>
      <c r="J4" s="15">
        <v>57.61</v>
      </c>
    </row>
    <row r="5" spans="1:10" ht="75" x14ac:dyDescent="0.25">
      <c r="A5" s="57"/>
      <c r="B5" s="10" t="s">
        <v>15</v>
      </c>
      <c r="C5" s="11" t="s">
        <v>16</v>
      </c>
      <c r="D5" s="12" t="s">
        <v>17</v>
      </c>
      <c r="E5" s="11" t="s">
        <v>18</v>
      </c>
      <c r="F5" s="14"/>
      <c r="G5" s="13">
        <v>94</v>
      </c>
      <c r="H5" s="14">
        <v>2.9</v>
      </c>
      <c r="I5" s="14">
        <v>3.07</v>
      </c>
      <c r="J5" s="15">
        <v>13.63</v>
      </c>
    </row>
    <row r="6" spans="1:10" x14ac:dyDescent="0.25">
      <c r="A6" s="57"/>
      <c r="B6" s="10" t="s">
        <v>19</v>
      </c>
      <c r="C6" s="16" t="s">
        <v>20</v>
      </c>
      <c r="D6" s="17" t="s">
        <v>21</v>
      </c>
      <c r="E6" s="16" t="s">
        <v>22</v>
      </c>
      <c r="F6" s="14"/>
      <c r="G6" s="13">
        <v>158</v>
      </c>
      <c r="H6" s="14">
        <v>4.8</v>
      </c>
      <c r="I6" s="14">
        <v>2</v>
      </c>
      <c r="J6" s="15">
        <v>30</v>
      </c>
    </row>
    <row r="7" spans="1:10" x14ac:dyDescent="0.25">
      <c r="A7" s="57"/>
      <c r="B7" s="18"/>
      <c r="C7" s="16"/>
      <c r="D7" s="17"/>
      <c r="E7" s="19"/>
      <c r="F7" s="14"/>
      <c r="G7" s="13"/>
      <c r="H7" s="14"/>
      <c r="I7" s="14"/>
      <c r="J7" s="15"/>
    </row>
    <row r="8" spans="1:10" x14ac:dyDescent="0.25">
      <c r="A8" s="57"/>
      <c r="B8" s="18"/>
      <c r="C8" s="11"/>
      <c r="D8" s="12"/>
      <c r="E8" s="11"/>
      <c r="F8" s="20"/>
      <c r="G8" s="19"/>
      <c r="H8" s="21"/>
      <c r="I8" s="21"/>
      <c r="J8" s="22"/>
    </row>
    <row r="9" spans="1:10" ht="45.75" thickBot="1" x14ac:dyDescent="0.3">
      <c r="A9" s="58"/>
      <c r="B9" s="23"/>
      <c r="C9" s="24"/>
      <c r="D9" s="25" t="s">
        <v>23</v>
      </c>
      <c r="E9" s="26" t="s">
        <v>51</v>
      </c>
      <c r="F9" s="27">
        <v>75</v>
      </c>
      <c r="G9" s="27">
        <f>SUM(G4:G8)</f>
        <v>752</v>
      </c>
      <c r="H9" s="28">
        <f>SUM(H4:H8)</f>
        <v>32.159999999999997</v>
      </c>
      <c r="I9" s="28">
        <f>SUM(I4:I8)</f>
        <v>29.68</v>
      </c>
      <c r="J9" s="29">
        <f>SUM(J4:J8)</f>
        <v>101.24</v>
      </c>
    </row>
    <row r="10" spans="1:10" x14ac:dyDescent="0.25">
      <c r="A10" s="59" t="s">
        <v>48</v>
      </c>
      <c r="B10" s="30"/>
      <c r="C10" s="60"/>
      <c r="D10" s="18"/>
      <c r="E10" s="11"/>
      <c r="F10" s="13"/>
      <c r="G10" s="13"/>
      <c r="H10" s="14"/>
      <c r="I10" s="14"/>
      <c r="J10" s="15"/>
    </row>
    <row r="11" spans="1:10" x14ac:dyDescent="0.25">
      <c r="A11" s="57"/>
      <c r="B11" s="18"/>
      <c r="C11" s="60"/>
      <c r="D11" s="18"/>
      <c r="E11" s="18"/>
      <c r="F11" s="13"/>
      <c r="G11" s="13"/>
      <c r="H11" s="14"/>
      <c r="I11" s="14"/>
      <c r="J11" s="15"/>
    </row>
    <row r="12" spans="1:10" ht="15.75" thickBot="1" x14ac:dyDescent="0.3">
      <c r="A12" s="58"/>
      <c r="B12" s="41"/>
      <c r="C12" s="42"/>
      <c r="D12" s="43"/>
      <c r="E12" s="44"/>
      <c r="F12" s="14"/>
      <c r="G12" s="44"/>
      <c r="H12" s="45"/>
      <c r="I12" s="45"/>
      <c r="J12" s="46"/>
    </row>
    <row r="13" spans="1:10" ht="120" x14ac:dyDescent="0.25">
      <c r="A13" s="57" t="s">
        <v>49</v>
      </c>
      <c r="B13" s="10" t="s">
        <v>25</v>
      </c>
      <c r="C13" s="11" t="s">
        <v>26</v>
      </c>
      <c r="D13" s="12" t="s">
        <v>27</v>
      </c>
      <c r="E13" s="11" t="s">
        <v>28</v>
      </c>
      <c r="F13" s="13">
        <v>96</v>
      </c>
      <c r="G13" s="13">
        <v>126</v>
      </c>
      <c r="H13" s="14">
        <v>2.1800000000000002</v>
      </c>
      <c r="I13" s="14">
        <v>6.3</v>
      </c>
      <c r="J13" s="15">
        <v>15.93</v>
      </c>
    </row>
    <row r="14" spans="1:10" ht="45" x14ac:dyDescent="0.25">
      <c r="A14" s="57"/>
      <c r="B14" s="10" t="s">
        <v>29</v>
      </c>
      <c r="C14" s="11" t="s">
        <v>30</v>
      </c>
      <c r="D14" s="12" t="s">
        <v>31</v>
      </c>
      <c r="E14" s="13">
        <v>100</v>
      </c>
      <c r="F14" s="13"/>
      <c r="G14" s="13">
        <v>114</v>
      </c>
      <c r="H14" s="14">
        <v>11.02</v>
      </c>
      <c r="I14" s="14">
        <v>6.01</v>
      </c>
      <c r="J14" s="15">
        <v>3.98</v>
      </c>
    </row>
    <row r="15" spans="1:10" ht="120" x14ac:dyDescent="0.25">
      <c r="A15" s="57"/>
      <c r="B15" s="10" t="s">
        <v>32</v>
      </c>
      <c r="C15" s="11" t="s">
        <v>33</v>
      </c>
      <c r="D15" s="12" t="s">
        <v>52</v>
      </c>
      <c r="E15" s="13">
        <v>180</v>
      </c>
      <c r="F15" s="13"/>
      <c r="G15" s="13">
        <v>262</v>
      </c>
      <c r="H15" s="14">
        <v>4.25</v>
      </c>
      <c r="I15" s="14">
        <v>5.53</v>
      </c>
      <c r="J15" s="15">
        <v>39.53</v>
      </c>
    </row>
    <row r="16" spans="1:10" ht="90" x14ac:dyDescent="0.25">
      <c r="A16" s="57"/>
      <c r="B16" s="10" t="s">
        <v>35</v>
      </c>
      <c r="C16" s="16" t="s">
        <v>36</v>
      </c>
      <c r="D16" s="17" t="s">
        <v>37</v>
      </c>
      <c r="E16" s="19">
        <v>200</v>
      </c>
      <c r="F16" s="13"/>
      <c r="G16" s="13">
        <v>52</v>
      </c>
      <c r="H16" s="14">
        <v>0.06</v>
      </c>
      <c r="I16" s="14">
        <v>0.05</v>
      </c>
      <c r="J16" s="15">
        <v>10.42</v>
      </c>
    </row>
    <row r="17" spans="1:10" ht="45" x14ac:dyDescent="0.25">
      <c r="A17" s="57"/>
      <c r="B17" s="10" t="s">
        <v>38</v>
      </c>
      <c r="C17" s="11" t="s">
        <v>39</v>
      </c>
      <c r="D17" s="12" t="s">
        <v>40</v>
      </c>
      <c r="E17" s="13">
        <v>50</v>
      </c>
      <c r="F17" s="14"/>
      <c r="G17" s="13">
        <v>126</v>
      </c>
      <c r="H17" s="14">
        <v>4.18</v>
      </c>
      <c r="I17" s="14">
        <v>1.68</v>
      </c>
      <c r="J17" s="15">
        <v>28.09</v>
      </c>
    </row>
    <row r="18" spans="1:10" ht="30" x14ac:dyDescent="0.25">
      <c r="A18" s="57"/>
      <c r="B18" s="10" t="s">
        <v>41</v>
      </c>
      <c r="C18" s="11" t="s">
        <v>42</v>
      </c>
      <c r="D18" s="12" t="s">
        <v>43</v>
      </c>
      <c r="E18" s="13">
        <v>50</v>
      </c>
      <c r="F18" s="14"/>
      <c r="G18" s="13">
        <v>85</v>
      </c>
      <c r="H18" s="14">
        <v>3.75</v>
      </c>
      <c r="I18" s="14"/>
      <c r="J18" s="15">
        <v>16.25</v>
      </c>
    </row>
    <row r="19" spans="1:10" ht="30" x14ac:dyDescent="0.25">
      <c r="B19" s="18"/>
      <c r="C19" s="47"/>
      <c r="D19" s="48" t="s">
        <v>44</v>
      </c>
      <c r="E19" s="49">
        <v>841</v>
      </c>
      <c r="F19" s="50">
        <v>96</v>
      </c>
      <c r="G19" s="49">
        <v>765</v>
      </c>
      <c r="H19" s="51">
        <v>25.44</v>
      </c>
      <c r="I19" s="50">
        <v>19.57</v>
      </c>
      <c r="J19" s="52">
        <v>114.2</v>
      </c>
    </row>
    <row r="20" spans="1:10" ht="45.75" thickBot="1" x14ac:dyDescent="0.3">
      <c r="A20" s="58"/>
      <c r="B20" s="41"/>
      <c r="C20" s="41"/>
      <c r="D20" s="53" t="s">
        <v>45</v>
      </c>
      <c r="E20" s="53"/>
      <c r="F20" s="54">
        <f>F9+F19</f>
        <v>171</v>
      </c>
      <c r="G20" s="55">
        <v>1517</v>
      </c>
      <c r="H20" s="54">
        <v>57.6</v>
      </c>
      <c r="I20" s="54">
        <v>49.25</v>
      </c>
      <c r="J20" s="54">
        <v>215.44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2023-05-18-sm</vt:lpstr>
      <vt:lpstr>2023-05-18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2023-05-18T00:19:02Z</dcterms:modified>
</cp:coreProperties>
</file>