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2023-04-28-sm" sheetId="1" r:id="rId1"/>
    <sheet name="2023-04-28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2" l="1"/>
  <c r="I9" i="2"/>
  <c r="H9" i="2"/>
  <c r="G9" i="2"/>
  <c r="F19" i="1"/>
  <c r="I9" i="1"/>
  <c r="H9" i="1"/>
  <c r="G9" i="1"/>
</calcChain>
</file>

<file path=xl/sharedStrings.xml><?xml version="1.0" encoding="utf-8"?>
<sst xmlns="http://schemas.openxmlformats.org/spreadsheetml/2006/main" count="94" uniqueCount="48">
  <si>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</si>
  <si>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</si>
  <si>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</si>
  <si>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</si>
  <si>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</si>
  <si>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</si>
  <si>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</si>
  <si>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</si>
  <si>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</si>
  <si>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</si>
  <si>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</si>
  <si>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</si>
  <si>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</si>
  <si>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</si>
  <si>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</si>
  <si>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211/1094</t>
  </si>
  <si>
    <t>Омлет с сыром, гамбургер с котлетой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</si>
  <si>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</si>
  <si>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</si>
  <si>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</si>
  <si>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</si>
  <si>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</si>
  <si>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</si>
  <si>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</si>
  <si>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30</t>
  </si>
  <si>
    <t>Итого за Второй завтрак</t>
  </si>
  <si>
    <t>505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</si>
  <si>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</si>
  <si>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</si>
  <si>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</si>
  <si>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</si>
  <si>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</si>
  <si>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</si>
  <si>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</si>
  <si>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265</t>
  </si>
  <si>
    <t>Плов с соленым огурцом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</si>
  <si>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</si>
  <si>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</si>
  <si>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</si>
  <si>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</si>
  <si>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</si>
  <si>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</si>
  <si>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</si>
  <si>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</si>
  <si>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</si>
  <si>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</si>
  <si>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28.04.2023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</si>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</sst>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7" zoomScale="70" zoomScaleNormal="70" workbookViewId="0">
      <selection activeCell="D30" sqref="D30"/>
    </sheetView>
  </sheetViews>
  <sheetFormatPr defaultRowHeight="14.4" x14ac:dyDescent="0.3"/>
  <cols>
    <col min="10" max="10" width="10.886718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45044</v>
      </c>
    </row>
    <row r="2" spans="1:10" ht="15" thickBot="1" x14ac:dyDescent="0.35"/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72" x14ac:dyDescent="0.3">
      <c r="A4" s="11"/>
      <c r="B4" s="12" t="s">
        <v>14</v>
      </c>
      <c r="C4" s="13" t="s">
        <v>15</v>
      </c>
      <c r="D4" s="14" t="s">
        <v>16</v>
      </c>
      <c r="E4" s="15">
        <v>265</v>
      </c>
      <c r="F4" s="16">
        <v>75</v>
      </c>
      <c r="G4" s="15">
        <v>495</v>
      </c>
      <c r="H4" s="16">
        <v>29.46</v>
      </c>
      <c r="I4" s="16">
        <v>26.88</v>
      </c>
      <c r="J4" s="17">
        <v>33.78</v>
      </c>
    </row>
    <row r="5" spans="1:10" ht="28.8" x14ac:dyDescent="0.3">
      <c r="A5" s="11"/>
      <c r="B5" s="12" t="s">
        <v>17</v>
      </c>
      <c r="C5" s="13" t="s">
        <v>18</v>
      </c>
      <c r="D5" s="14" t="s">
        <v>19</v>
      </c>
      <c r="E5" s="13" t="s">
        <v>20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3">
      <c r="A6" s="11"/>
      <c r="B6" s="12" t="s">
        <v>21</v>
      </c>
      <c r="C6" s="18" t="s">
        <v>22</v>
      </c>
      <c r="D6" s="19" t="s">
        <v>23</v>
      </c>
      <c r="E6" s="18" t="s">
        <v>24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3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3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3.8" thickBot="1" x14ac:dyDescent="0.35">
      <c r="A9" s="25"/>
      <c r="B9" s="26"/>
      <c r="C9" s="27"/>
      <c r="D9" s="28" t="s">
        <v>25</v>
      </c>
      <c r="E9" s="29" t="s">
        <v>26</v>
      </c>
      <c r="F9" s="30">
        <v>75</v>
      </c>
      <c r="G9" s="30">
        <f>SUM(G4:G8)</f>
        <v>612</v>
      </c>
      <c r="H9" s="31">
        <f>SUM(H4:H8)</f>
        <v>32.050000000000004</v>
      </c>
      <c r="I9" s="31">
        <f>SUM(I4:I8)</f>
        <v>27.919999999999998</v>
      </c>
      <c r="J9" s="32">
        <v>57.9</v>
      </c>
    </row>
    <row r="10" spans="1:10" x14ac:dyDescent="0.3">
      <c r="A10" s="33" t="s">
        <v>27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3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" thickBot="1" x14ac:dyDescent="0.35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15.2" x14ac:dyDescent="0.3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43.2" x14ac:dyDescent="0.3">
      <c r="A14" s="11"/>
      <c r="B14" s="12" t="s">
        <v>33</v>
      </c>
      <c r="C14" s="13" t="s">
        <v>34</v>
      </c>
      <c r="D14" s="14" t="s">
        <v>35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86.4" x14ac:dyDescent="0.3">
      <c r="A15" s="11"/>
      <c r="B15" s="12" t="s">
        <v>36</v>
      </c>
      <c r="C15" s="18" t="s">
        <v>37</v>
      </c>
      <c r="D15" s="19" t="s">
        <v>38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3.2" x14ac:dyDescent="0.3">
      <c r="A16" s="11"/>
      <c r="B16" s="12" t="s">
        <v>39</v>
      </c>
      <c r="C16" s="13" t="s">
        <v>40</v>
      </c>
      <c r="D16" s="14" t="s">
        <v>41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28.8" x14ac:dyDescent="0.3">
      <c r="A17" s="11"/>
      <c r="B17" s="12" t="s">
        <v>42</v>
      </c>
      <c r="C17" s="13" t="s">
        <v>43</v>
      </c>
      <c r="D17" s="14" t="s">
        <v>44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28.8" x14ac:dyDescent="0.3">
      <c r="B18" s="20"/>
      <c r="C18" s="50"/>
      <c r="D18" s="51" t="s">
        <v>45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3.8" thickBot="1" x14ac:dyDescent="0.35">
      <c r="A19" s="25"/>
      <c r="B19" s="44"/>
      <c r="C19" s="44"/>
      <c r="D19" s="55" t="s">
        <v>46</v>
      </c>
      <c r="E19" s="55"/>
      <c r="F19" s="56">
        <f>F9+F18</f>
        <v>171</v>
      </c>
      <c r="G19" s="57">
        <v>1445</v>
      </c>
      <c r="H19" s="56">
        <v>52.95</v>
      </c>
      <c r="I19" s="56">
        <v>57.45</v>
      </c>
      <c r="J19" s="56"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4" zoomScale="85" zoomScaleNormal="85" workbookViewId="0">
      <selection activeCell="M15" sqref="M15"/>
    </sheetView>
  </sheetViews>
  <sheetFormatPr defaultRowHeight="14.4" x14ac:dyDescent="0.3"/>
  <cols>
    <col min="10" max="10" width="10.3320312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45044</v>
      </c>
    </row>
    <row r="2" spans="1:10" ht="15" thickBot="1" x14ac:dyDescent="0.35"/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72" x14ac:dyDescent="0.3">
      <c r="A4" s="11"/>
      <c r="B4" s="12" t="s">
        <v>14</v>
      </c>
      <c r="C4" s="13" t="s">
        <v>15</v>
      </c>
      <c r="D4" s="14" t="s">
        <v>16</v>
      </c>
      <c r="E4" s="15">
        <v>315</v>
      </c>
      <c r="F4" s="16">
        <v>75</v>
      </c>
      <c r="G4" s="15">
        <v>585</v>
      </c>
      <c r="H4" s="16">
        <v>35.840000000000003</v>
      </c>
      <c r="I4" s="16">
        <v>33.78</v>
      </c>
      <c r="J4" s="17">
        <v>34.61</v>
      </c>
    </row>
    <row r="5" spans="1:10" ht="28.8" x14ac:dyDescent="0.3">
      <c r="A5" s="11"/>
      <c r="B5" s="12" t="s">
        <v>17</v>
      </c>
      <c r="C5" s="13" t="s">
        <v>18</v>
      </c>
      <c r="D5" s="14" t="s">
        <v>19</v>
      </c>
      <c r="E5" s="13" t="s">
        <v>20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3">
      <c r="A6" s="11"/>
      <c r="B6" s="12" t="s">
        <v>21</v>
      </c>
      <c r="C6" s="18" t="s">
        <v>22</v>
      </c>
      <c r="D6" s="19" t="s">
        <v>23</v>
      </c>
      <c r="E6" s="18" t="s">
        <v>24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3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3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3.8" thickBot="1" x14ac:dyDescent="0.35">
      <c r="A9" s="25"/>
      <c r="B9" s="26"/>
      <c r="C9" s="27"/>
      <c r="D9" s="28" t="s">
        <v>25</v>
      </c>
      <c r="E9" s="29" t="s">
        <v>47</v>
      </c>
      <c r="F9" s="30">
        <v>75</v>
      </c>
      <c r="G9" s="30">
        <f>SUM(G4:G8)</f>
        <v>702</v>
      </c>
      <c r="H9" s="31">
        <f>SUM(H4:H8)</f>
        <v>38.43</v>
      </c>
      <c r="I9" s="31">
        <f>SUM(I4:I8)</f>
        <v>34.82</v>
      </c>
      <c r="J9" s="32">
        <v>58.73</v>
      </c>
    </row>
    <row r="10" spans="1:10" x14ac:dyDescent="0.3">
      <c r="A10" s="33" t="s">
        <v>27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3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" thickBot="1" x14ac:dyDescent="0.35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15.2" x14ac:dyDescent="0.3">
      <c r="A13" s="11" t="s">
        <v>28</v>
      </c>
      <c r="B13" s="12" t="s">
        <v>29</v>
      </c>
      <c r="C13" s="13" t="s">
        <v>30</v>
      </c>
      <c r="D13" s="14" t="s">
        <v>31</v>
      </c>
      <c r="E13" s="13" t="s">
        <v>32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43.2" x14ac:dyDescent="0.3">
      <c r="A14" s="11"/>
      <c r="B14" s="12" t="s">
        <v>33</v>
      </c>
      <c r="C14" s="13" t="s">
        <v>34</v>
      </c>
      <c r="D14" s="14" t="s">
        <v>35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86.4" x14ac:dyDescent="0.3">
      <c r="A15" s="11"/>
      <c r="B15" s="12" t="s">
        <v>36</v>
      </c>
      <c r="C15" s="18" t="s">
        <v>37</v>
      </c>
      <c r="D15" s="19" t="s">
        <v>38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3.2" x14ac:dyDescent="0.3">
      <c r="A16" s="11"/>
      <c r="B16" s="12" t="s">
        <v>39</v>
      </c>
      <c r="C16" s="13" t="s">
        <v>40</v>
      </c>
      <c r="D16" s="14" t="s">
        <v>41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28.8" x14ac:dyDescent="0.3">
      <c r="A17" s="11"/>
      <c r="B17" s="12" t="s">
        <v>42</v>
      </c>
      <c r="C17" s="13" t="s">
        <v>43</v>
      </c>
      <c r="D17" s="14" t="s">
        <v>44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28.8" x14ac:dyDescent="0.3">
      <c r="B18" s="20"/>
      <c r="C18" s="50"/>
      <c r="D18" s="51" t="s">
        <v>45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3.8" thickBot="1" x14ac:dyDescent="0.35">
      <c r="A19" s="25"/>
      <c r="B19" s="44"/>
      <c r="C19" s="44"/>
      <c r="D19" s="55" t="s">
        <v>46</v>
      </c>
      <c r="E19" s="55"/>
      <c r="F19" s="56">
        <f>F9+F18</f>
        <v>171</v>
      </c>
      <c r="G19" s="57">
        <v>1535</v>
      </c>
      <c r="H19" s="56">
        <v>59.32</v>
      </c>
      <c r="I19" s="56">
        <v>64.349999999999994</v>
      </c>
      <c r="J19" s="56">
        <v>177.61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2023-04-28-sm</vt:lpstr>
      <vt:lpstr>2023-04-28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2023-04-25T11:29:26Z</dcterms:modified>
</cp:coreProperties>
</file>