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20-sm" sheetId="1" r:id="rId1"/>
    <sheet name="2023-04-2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J9" i="2"/>
  <c r="I9" i="2"/>
  <c r="H9" i="2"/>
  <c r="G9" i="2"/>
  <c r="F20" i="1"/>
  <c r="I9" i="1"/>
  <c r="H9" i="1"/>
  <c r="G9" i="1"/>
</calcChain>
</file>

<file path=xl/sharedStrings.xml><?xml version="1.0" encoding="utf-8"?>
<sst xmlns="http://schemas.openxmlformats.org/spreadsheetml/2006/main" count="100" uniqueCount="54">
  <si>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</si>
  <si>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</si>
  <si>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</si>
  <si>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</si>
  <si>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</si>
  <si>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</si>
  <si>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</si>
  <si>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</si>
  <si>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</si>
  <si>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</si>
  <si>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</si>
  <si>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</si>
  <si>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</si>
  <si>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</si>
  <si>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</si>
  <si>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</si>
  <si>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204/210</t>
  </si>
  <si>
    <t>Макароны отварные с сыром, омлет натуральный</t>
  </si>
  <si>
    <t>гор.напиток</t>
  </si>
  <si>
    <t>379</t>
  </si>
  <si>
    <t>Кофейный напиток с молком</t>
  </si>
  <si>
    <t>200</t>
  </si>
  <si>
    <t>хлеб</t>
  </si>
  <si>
    <t>0003</t>
  </si>
  <si>
    <t>Батон</t>
  </si>
  <si>
    <t>60</t>
  </si>
  <si>
    <t>Итого за Второй завтрак</t>
  </si>
  <si>
    <t>515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</si>
  <si>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</si>
  <si>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</si>
  <si>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</si>
  <si>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</si>
  <si>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</si>
  <si>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</si>
  <si>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290/331</t>
  </si>
  <si>
    <t>Птица, тушеная в соусе</t>
  </si>
  <si>
    <t>гарнир</t>
  </si>
  <si>
    <t>304</t>
  </si>
  <si>
    <t>Рис отварной с кукурузой консервированной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</si>
  <si>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</si>
  <si>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</si>
  <si>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</si>
  <si>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</si>
  <si>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</si>
  <si>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</si>
  <si>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</si>
  <si>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</si>
  <si>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</si>
  <si>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</si>
  <si>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20.04.2023</t>
  </si>
  <si>
    <t>204/211</t>
  </si>
  <si>
    <t>575</t>
  </si>
  <si>
    <t>Завтрак 2</t>
  </si>
  <si>
    <t>Рис отварной с кукурузой консервирванной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</si>
</sst>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4" workbookViewId="0">
      <selection activeCell="L17" sqref="L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45036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255</v>
      </c>
      <c r="F4" s="16">
        <v>75</v>
      </c>
      <c r="G4" s="15">
        <v>361</v>
      </c>
      <c r="H4" s="16">
        <v>17.329999999999998</v>
      </c>
      <c r="I4" s="16">
        <v>26.11</v>
      </c>
      <c r="J4" s="17">
        <v>42.32</v>
      </c>
    </row>
    <row r="5" spans="1:10" ht="75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94</v>
      </c>
      <c r="H5" s="16">
        <v>2.9</v>
      </c>
      <c r="I5" s="16">
        <v>3.07</v>
      </c>
      <c r="J5" s="17">
        <v>13.63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27</v>
      </c>
      <c r="F9" s="30">
        <v>75</v>
      </c>
      <c r="G9" s="30">
        <f>SUM(G4:G8)</f>
        <v>613</v>
      </c>
      <c r="H9" s="31">
        <f>SUM(H4:H8)</f>
        <v>25.029999999999998</v>
      </c>
      <c r="I9" s="31">
        <f>SUM(I4:I8)</f>
        <v>31.18</v>
      </c>
      <c r="J9" s="32">
        <v>85.95</v>
      </c>
    </row>
    <row r="10" spans="1:10" ht="15.75" thickBot="1" x14ac:dyDescent="0.3">
      <c r="A10" s="33"/>
      <c r="B10" s="34"/>
      <c r="C10" s="35"/>
      <c r="D10" s="36"/>
      <c r="E10" s="37"/>
      <c r="F10" s="37"/>
      <c r="G10" s="37"/>
      <c r="H10" s="38"/>
      <c r="I10" s="38"/>
      <c r="J10" s="39"/>
    </row>
    <row r="11" spans="1:10" x14ac:dyDescent="0.25">
      <c r="A11" s="11"/>
      <c r="B11" s="20"/>
      <c r="C11" s="13"/>
      <c r="D11" s="40"/>
      <c r="E11" s="41"/>
      <c r="F11" s="42"/>
      <c r="G11" s="42"/>
      <c r="H11" s="43"/>
      <c r="I11" s="43"/>
      <c r="J11" s="44"/>
    </row>
    <row r="12" spans="1:10" ht="15.75" thickBot="1" x14ac:dyDescent="0.3">
      <c r="A12" s="25"/>
      <c r="B12" s="45"/>
      <c r="C12" s="46"/>
      <c r="D12" s="47"/>
      <c r="E12" s="48"/>
      <c r="F12" s="16"/>
      <c r="G12" s="48"/>
      <c r="H12" s="49"/>
      <c r="I12" s="49"/>
      <c r="J12" s="50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45" x14ac:dyDescent="0.25">
      <c r="A14" s="11"/>
      <c r="B14" s="12" t="s">
        <v>33</v>
      </c>
      <c r="C14" s="13" t="s">
        <v>34</v>
      </c>
      <c r="D14" s="14" t="s">
        <v>35</v>
      </c>
      <c r="E14" s="15">
        <v>90</v>
      </c>
      <c r="F14" s="15"/>
      <c r="G14" s="15">
        <v>107</v>
      </c>
      <c r="H14" s="16">
        <v>10.85</v>
      </c>
      <c r="I14" s="16">
        <v>5.57</v>
      </c>
      <c r="J14" s="17">
        <v>3.34</v>
      </c>
    </row>
    <row r="15" spans="1:10" ht="120" x14ac:dyDescent="0.25">
      <c r="A15" s="11"/>
      <c r="B15" s="12" t="s">
        <v>36</v>
      </c>
      <c r="C15" s="13" t="s">
        <v>37</v>
      </c>
      <c r="D15" s="14" t="s">
        <v>38</v>
      </c>
      <c r="E15" s="15">
        <v>170</v>
      </c>
      <c r="F15" s="15"/>
      <c r="G15" s="15">
        <v>247</v>
      </c>
      <c r="H15" s="16">
        <v>4.01</v>
      </c>
      <c r="I15" s="16">
        <v>5.18</v>
      </c>
      <c r="J15" s="17">
        <v>37.19</v>
      </c>
    </row>
    <row r="16" spans="1:10" ht="90" x14ac:dyDescent="0.25">
      <c r="A16" s="11"/>
      <c r="B16" s="12" t="s">
        <v>39</v>
      </c>
      <c r="C16" s="18" t="s">
        <v>40</v>
      </c>
      <c r="D16" s="19" t="s">
        <v>41</v>
      </c>
      <c r="E16" s="21">
        <v>200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42</v>
      </c>
      <c r="C17" s="13" t="s">
        <v>43</v>
      </c>
      <c r="D17" s="14" t="s">
        <v>44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51"/>
      <c r="D19" s="52" t="s">
        <v>48</v>
      </c>
      <c r="E19" s="53">
        <v>821</v>
      </c>
      <c r="F19" s="54">
        <v>96</v>
      </c>
      <c r="G19" s="53">
        <v>743</v>
      </c>
      <c r="H19" s="55">
        <v>25.03</v>
      </c>
      <c r="I19" s="54">
        <v>18.78</v>
      </c>
      <c r="J19" s="56">
        <v>111.22</v>
      </c>
    </row>
    <row r="20" spans="1:10" ht="45.75" thickBot="1" x14ac:dyDescent="0.3">
      <c r="A20" s="25"/>
      <c r="B20" s="45"/>
      <c r="C20" s="45"/>
      <c r="D20" s="57" t="s">
        <v>49</v>
      </c>
      <c r="E20" s="57"/>
      <c r="F20" s="58">
        <f>F9+F19</f>
        <v>171</v>
      </c>
      <c r="G20" s="59">
        <v>1356</v>
      </c>
      <c r="H20" s="58">
        <v>50.05</v>
      </c>
      <c r="I20" s="58">
        <v>49.95</v>
      </c>
      <c r="J20" s="58">
        <v>197.17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4" workbookViewId="0">
      <selection activeCell="O20" sqref="O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45036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/>
      <c r="B4" s="12" t="s">
        <v>15</v>
      </c>
      <c r="C4" s="13" t="s">
        <v>50</v>
      </c>
      <c r="D4" s="14" t="s">
        <v>17</v>
      </c>
      <c r="E4" s="15">
        <v>195</v>
      </c>
      <c r="F4" s="16">
        <v>75</v>
      </c>
      <c r="G4" s="15">
        <v>533</v>
      </c>
      <c r="H4" s="16">
        <v>26.69</v>
      </c>
      <c r="I4" s="16">
        <v>40.21</v>
      </c>
      <c r="J4" s="17">
        <v>62.38</v>
      </c>
    </row>
    <row r="5" spans="1:10" ht="75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94</v>
      </c>
      <c r="H5" s="16">
        <v>2.9</v>
      </c>
      <c r="I5" s="16">
        <v>3.07</v>
      </c>
      <c r="J5" s="17">
        <v>13.63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51</v>
      </c>
      <c r="F9" s="30">
        <v>75</v>
      </c>
      <c r="G9" s="30">
        <f>SUM(G4:G8)</f>
        <v>785</v>
      </c>
      <c r="H9" s="31">
        <f>SUM(H4:H8)</f>
        <v>34.39</v>
      </c>
      <c r="I9" s="31">
        <f>SUM(I4:I8)</f>
        <v>45.28</v>
      </c>
      <c r="J9" s="32">
        <f>SUM(J4:J8)</f>
        <v>106.01</v>
      </c>
    </row>
    <row r="10" spans="1:10" x14ac:dyDescent="0.25">
      <c r="A10" s="33" t="s">
        <v>52</v>
      </c>
      <c r="B10" s="34"/>
      <c r="C10" s="60"/>
      <c r="D10" s="20"/>
      <c r="E10" s="13"/>
      <c r="F10" s="15"/>
      <c r="G10" s="15"/>
      <c r="H10" s="16"/>
      <c r="I10" s="16"/>
      <c r="J10" s="17"/>
    </row>
    <row r="11" spans="1:10" x14ac:dyDescent="0.25">
      <c r="A11" s="11"/>
      <c r="B11" s="20"/>
      <c r="C11" s="60"/>
      <c r="D11" s="20"/>
      <c r="E11" s="20"/>
      <c r="F11" s="15"/>
      <c r="G11" s="15"/>
      <c r="H11" s="16"/>
      <c r="I11" s="16"/>
      <c r="J11" s="17"/>
    </row>
    <row r="12" spans="1:10" ht="15.75" thickBot="1" x14ac:dyDescent="0.3">
      <c r="A12" s="25"/>
      <c r="B12" s="45"/>
      <c r="C12" s="46"/>
      <c r="D12" s="47"/>
      <c r="E12" s="48"/>
      <c r="F12" s="16"/>
      <c r="G12" s="48"/>
      <c r="H12" s="49"/>
      <c r="I12" s="49"/>
      <c r="J12" s="50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45" x14ac:dyDescent="0.25">
      <c r="A14" s="11"/>
      <c r="B14" s="12" t="s">
        <v>33</v>
      </c>
      <c r="C14" s="13" t="s">
        <v>34</v>
      </c>
      <c r="D14" s="14" t="s">
        <v>35</v>
      </c>
      <c r="E14" s="15">
        <v>100</v>
      </c>
      <c r="F14" s="15"/>
      <c r="G14" s="15">
        <v>114</v>
      </c>
      <c r="H14" s="16">
        <v>11.02</v>
      </c>
      <c r="I14" s="16">
        <v>6.01</v>
      </c>
      <c r="J14" s="17">
        <v>3.98</v>
      </c>
    </row>
    <row r="15" spans="1:10" ht="120" x14ac:dyDescent="0.25">
      <c r="A15" s="11"/>
      <c r="B15" s="12" t="s">
        <v>36</v>
      </c>
      <c r="C15" s="13" t="s">
        <v>37</v>
      </c>
      <c r="D15" s="14" t="s">
        <v>53</v>
      </c>
      <c r="E15" s="15">
        <v>180</v>
      </c>
      <c r="F15" s="15"/>
      <c r="G15" s="15">
        <v>262</v>
      </c>
      <c r="H15" s="16">
        <v>4.25</v>
      </c>
      <c r="I15" s="16">
        <v>5.53</v>
      </c>
      <c r="J15" s="17">
        <v>39.53</v>
      </c>
    </row>
    <row r="16" spans="1:10" ht="90" x14ac:dyDescent="0.25">
      <c r="A16" s="11"/>
      <c r="B16" s="12" t="s">
        <v>39</v>
      </c>
      <c r="C16" s="18" t="s">
        <v>40</v>
      </c>
      <c r="D16" s="19" t="s">
        <v>41</v>
      </c>
      <c r="E16" s="21">
        <v>200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42</v>
      </c>
      <c r="C17" s="13" t="s">
        <v>43</v>
      </c>
      <c r="D17" s="14" t="s">
        <v>44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51"/>
      <c r="D19" s="52" t="s">
        <v>48</v>
      </c>
      <c r="E19" s="53">
        <v>841</v>
      </c>
      <c r="F19" s="54">
        <v>96</v>
      </c>
      <c r="G19" s="53">
        <v>765</v>
      </c>
      <c r="H19" s="55">
        <v>25.44</v>
      </c>
      <c r="I19" s="54">
        <v>19.57</v>
      </c>
      <c r="J19" s="56">
        <v>114.2</v>
      </c>
    </row>
    <row r="20" spans="1:10" ht="45.75" thickBot="1" x14ac:dyDescent="0.3">
      <c r="A20" s="25"/>
      <c r="B20" s="45"/>
      <c r="C20" s="45"/>
      <c r="D20" s="57" t="s">
        <v>49</v>
      </c>
      <c r="E20" s="57"/>
      <c r="F20" s="58">
        <f>F9+F19</f>
        <v>171</v>
      </c>
      <c r="G20" s="59">
        <v>1551</v>
      </c>
      <c r="H20" s="58">
        <v>59.83</v>
      </c>
      <c r="I20" s="58">
        <v>64.849999999999994</v>
      </c>
      <c r="J20" s="58">
        <v>220.21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2023-04-20-sm</vt:lpstr>
      <vt:lpstr>2023-04-20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2023-04-17T23:51:53Z</dcterms:modified>
</cp:coreProperties>
</file>