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3-16-sm" sheetId="1" r:id="rId1"/>
    <sheet name="2023-0301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J10" i="2"/>
  <c r="I10" i="2"/>
  <c r="H10" i="2"/>
  <c r="G10" i="2"/>
  <c r="F21" i="1"/>
  <c r="I10" i="1"/>
  <c r="H10" i="1"/>
  <c r="G10" i="1"/>
</calcChain>
</file>

<file path=xl/sharedStrings.xml><?xml version="1.0" encoding="utf-8"?>
<sst xmlns="http://schemas.openxmlformats.org/spreadsheetml/2006/main" count="108" uniqueCount="55">
  <si>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</si>
  <si>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</si>
  <si>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</si>
  <si>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</si>
  <si>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</si>
  <si>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</si>
  <si>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</si>
  <si>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</si>
  <si>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</si>
  <si>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</si>
  <si>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</si>
  <si>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</si>
  <si>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</si>
  <si>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</si>
  <si>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</si>
  <si>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</si>
  <si>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</si>
  <si>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</si>
  <si>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204</t>
  </si>
  <si>
    <t>Макароны отварные с сыром</t>
  </si>
  <si>
    <t>гор.напиток</t>
  </si>
  <si>
    <t>379</t>
  </si>
  <si>
    <t>Кофейный напиток с молком</t>
  </si>
  <si>
    <t>200</t>
  </si>
  <si>
    <t>хлеб</t>
  </si>
  <si>
    <t>0003</t>
  </si>
  <si>
    <t>Батон</t>
  </si>
  <si>
    <t>60</t>
  </si>
  <si>
    <t>Итого за Второй завтрак</t>
  </si>
  <si>
    <t>515</t>
  </si>
  <si>
    <t>Завтрак 2</t>
  </si>
  <si>
    <t>Обед</t>
  </si>
  <si>
    <t>1 блюдо</t>
  </si>
  <si>
    <t>82</t>
  </si>
  <si>
    <t>Борщ с капустой и картофелем со сметаной и зеленью</t>
  </si>
  <si>
    <t>261</t>
  </si>
  <si>
    <t>2 блюдо</t>
  </si>
  <si>
    <t>290/331</t>
  </si>
  <si>
    <t>Птица, тушеная в соусе</t>
  </si>
  <si>
    <t>гарнир</t>
  </si>
  <si>
    <t>304</t>
  </si>
  <si>
    <t>Рис отварной с кукурузой консервированной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</si>
  <si>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</si>
  <si>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</si>
  <si>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</si>
  <si>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</si>
  <si>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</si>
  <si>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</si>
  <si>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</si>
  <si>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</si>
  <si>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</si>
  <si>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</si>
  <si>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16.03.2023</t>
  </si>
  <si>
    <t>575</t>
  </si>
  <si>
    <t>Рис отварной с кукурузой консервирванной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</si>
</sst>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5" workbookViewId="0">
      <selection activeCell="M18" sqref="M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151</v>
      </c>
      <c r="H4" s="16">
        <v>10.050000000000001</v>
      </c>
      <c r="I4" s="16">
        <v>19.87</v>
      </c>
      <c r="J4" s="17">
        <v>11.2</v>
      </c>
    </row>
    <row r="5" spans="1:10" ht="75" x14ac:dyDescent="0.25">
      <c r="A5" s="18"/>
      <c r="B5" s="12" t="s">
        <v>15</v>
      </c>
      <c r="C5" s="13" t="s">
        <v>18</v>
      </c>
      <c r="D5" s="14" t="s">
        <v>19</v>
      </c>
      <c r="E5" s="15">
        <v>155</v>
      </c>
      <c r="F5" s="16"/>
      <c r="G5" s="15">
        <v>210</v>
      </c>
      <c r="H5" s="16">
        <v>7.28</v>
      </c>
      <c r="I5" s="16">
        <v>6.24</v>
      </c>
      <c r="J5" s="17">
        <v>31.12</v>
      </c>
    </row>
    <row r="6" spans="1:10" ht="75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29</v>
      </c>
      <c r="F10" s="31">
        <v>75</v>
      </c>
      <c r="G10" s="31">
        <f>SUM(G4:G9)</f>
        <v>613</v>
      </c>
      <c r="H10" s="32">
        <f>SUM(H4:H9)</f>
        <v>25.03</v>
      </c>
      <c r="I10" s="32">
        <f>SUM(I4:I9)</f>
        <v>31.18</v>
      </c>
      <c r="J10" s="33">
        <v>85.95</v>
      </c>
    </row>
    <row r="11" spans="1:10" x14ac:dyDescent="0.25">
      <c r="A11" s="11" t="s">
        <v>30</v>
      </c>
      <c r="B11" s="34"/>
      <c r="C11" s="35"/>
      <c r="D11" s="36"/>
      <c r="E11" s="37"/>
      <c r="F11" s="37"/>
      <c r="G11" s="37"/>
      <c r="H11" s="38"/>
      <c r="I11" s="38"/>
      <c r="J11" s="39"/>
    </row>
    <row r="12" spans="1:10" x14ac:dyDescent="0.25">
      <c r="A12" s="18"/>
      <c r="B12" s="21"/>
      <c r="C12" s="13"/>
      <c r="D12" s="40"/>
      <c r="E12" s="41"/>
      <c r="F12" s="41"/>
      <c r="G12" s="41"/>
      <c r="H12" s="42"/>
      <c r="I12" s="42"/>
      <c r="J12" s="43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31</v>
      </c>
      <c r="B14" s="12" t="s">
        <v>32</v>
      </c>
      <c r="C14" s="13" t="s">
        <v>33</v>
      </c>
      <c r="D14" s="14" t="s">
        <v>34</v>
      </c>
      <c r="E14" s="13" t="s">
        <v>35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36</v>
      </c>
      <c r="C15" s="13" t="s">
        <v>37</v>
      </c>
      <c r="D15" s="14" t="s">
        <v>38</v>
      </c>
      <c r="E15" s="15">
        <v>90</v>
      </c>
      <c r="F15" s="15"/>
      <c r="G15" s="15">
        <v>107</v>
      </c>
      <c r="H15" s="16">
        <v>10.85</v>
      </c>
      <c r="I15" s="16">
        <v>5.57</v>
      </c>
      <c r="J15" s="17">
        <v>3.34</v>
      </c>
    </row>
    <row r="16" spans="1:10" ht="120" x14ac:dyDescent="0.25">
      <c r="A16" s="18"/>
      <c r="B16" s="12" t="s">
        <v>39</v>
      </c>
      <c r="C16" s="13" t="s">
        <v>40</v>
      </c>
      <c r="D16" s="14" t="s">
        <v>41</v>
      </c>
      <c r="E16" s="15">
        <v>170</v>
      </c>
      <c r="F16" s="15"/>
      <c r="G16" s="15">
        <v>247</v>
      </c>
      <c r="H16" s="16">
        <v>4.01</v>
      </c>
      <c r="I16" s="16">
        <v>5.18</v>
      </c>
      <c r="J16" s="17">
        <v>37.19</v>
      </c>
    </row>
    <row r="17" spans="1:10" ht="90" x14ac:dyDescent="0.25">
      <c r="A17" s="18"/>
      <c r="B17" s="12" t="s">
        <v>42</v>
      </c>
      <c r="C17" s="19" t="s">
        <v>43</v>
      </c>
      <c r="D17" s="20" t="s">
        <v>44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45</v>
      </c>
      <c r="C18" s="13" t="s">
        <v>46</v>
      </c>
      <c r="D18" s="14" t="s">
        <v>47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48</v>
      </c>
      <c r="C19" s="13" t="s">
        <v>49</v>
      </c>
      <c r="D19" s="14" t="s">
        <v>50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0"/>
      <c r="D20" s="51" t="s">
        <v>51</v>
      </c>
      <c r="E20" s="52">
        <v>821</v>
      </c>
      <c r="F20" s="53">
        <v>96</v>
      </c>
      <c r="G20" s="52">
        <v>743</v>
      </c>
      <c r="H20" s="42">
        <v>25.03</v>
      </c>
      <c r="I20" s="53">
        <v>18.78</v>
      </c>
      <c r="J20" s="54">
        <v>111.22</v>
      </c>
    </row>
    <row r="21" spans="1:10" ht="45.75" thickBot="1" x14ac:dyDescent="0.3">
      <c r="A21" s="26"/>
      <c r="B21" s="44"/>
      <c r="C21" s="44"/>
      <c r="D21" s="55" t="s">
        <v>52</v>
      </c>
      <c r="E21" s="55"/>
      <c r="F21" s="56">
        <f>F10+F20</f>
        <v>171</v>
      </c>
      <c r="G21" s="57">
        <v>1356</v>
      </c>
      <c r="H21" s="56">
        <v>50.05</v>
      </c>
      <c r="I21" s="56">
        <v>49.95</v>
      </c>
      <c r="J21" s="56">
        <v>197.17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5" workbookViewId="0">
      <selection activeCell="M18" sqref="M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120</v>
      </c>
      <c r="F4" s="16"/>
      <c r="G4" s="15">
        <v>181</v>
      </c>
      <c r="H4" s="16">
        <v>12.05</v>
      </c>
      <c r="I4" s="16">
        <v>23.84</v>
      </c>
      <c r="J4" s="17">
        <v>13.44</v>
      </c>
    </row>
    <row r="5" spans="1:10" ht="75" x14ac:dyDescent="0.25">
      <c r="A5" s="18"/>
      <c r="B5" s="12" t="s">
        <v>15</v>
      </c>
      <c r="C5" s="13" t="s">
        <v>18</v>
      </c>
      <c r="D5" s="14" t="s">
        <v>19</v>
      </c>
      <c r="E5" s="15">
        <v>195</v>
      </c>
      <c r="F5" s="16"/>
      <c r="G5" s="15">
        <v>352</v>
      </c>
      <c r="H5" s="16">
        <v>14.64</v>
      </c>
      <c r="I5" s="16">
        <v>16.37</v>
      </c>
      <c r="J5" s="17">
        <v>48.94</v>
      </c>
    </row>
    <row r="6" spans="1:10" ht="75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28</v>
      </c>
      <c r="E10" s="30" t="s">
        <v>53</v>
      </c>
      <c r="F10" s="31">
        <v>75</v>
      </c>
      <c r="G10" s="31">
        <f>SUM(G4:G9)</f>
        <v>785</v>
      </c>
      <c r="H10" s="32">
        <f>SUM(H4:H9)</f>
        <v>34.39</v>
      </c>
      <c r="I10" s="32">
        <f>SUM(I4:I9)</f>
        <v>45.28</v>
      </c>
      <c r="J10" s="33">
        <f>SUM(J4:J9)</f>
        <v>106.00999999999999</v>
      </c>
    </row>
    <row r="11" spans="1:10" x14ac:dyDescent="0.25">
      <c r="A11" s="11" t="s">
        <v>30</v>
      </c>
      <c r="B11" s="34"/>
      <c r="C11" s="58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58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31</v>
      </c>
      <c r="B14" s="12" t="s">
        <v>32</v>
      </c>
      <c r="C14" s="13" t="s">
        <v>33</v>
      </c>
      <c r="D14" s="14" t="s">
        <v>34</v>
      </c>
      <c r="E14" s="13" t="s">
        <v>35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36</v>
      </c>
      <c r="C15" s="13" t="s">
        <v>37</v>
      </c>
      <c r="D15" s="14" t="s">
        <v>38</v>
      </c>
      <c r="E15" s="15">
        <v>100</v>
      </c>
      <c r="F15" s="15"/>
      <c r="G15" s="15">
        <v>114</v>
      </c>
      <c r="H15" s="16">
        <v>11.02</v>
      </c>
      <c r="I15" s="16">
        <v>6.01</v>
      </c>
      <c r="J15" s="17">
        <v>3.98</v>
      </c>
    </row>
    <row r="16" spans="1:10" ht="120" x14ac:dyDescent="0.25">
      <c r="A16" s="18"/>
      <c r="B16" s="12" t="s">
        <v>39</v>
      </c>
      <c r="C16" s="13" t="s">
        <v>40</v>
      </c>
      <c r="D16" s="14" t="s">
        <v>54</v>
      </c>
      <c r="E16" s="15">
        <v>180</v>
      </c>
      <c r="F16" s="15"/>
      <c r="G16" s="15">
        <v>262</v>
      </c>
      <c r="H16" s="16">
        <v>4.25</v>
      </c>
      <c r="I16" s="16">
        <v>5.53</v>
      </c>
      <c r="J16" s="17">
        <v>39.53</v>
      </c>
    </row>
    <row r="17" spans="1:10" ht="90" x14ac:dyDescent="0.25">
      <c r="A17" s="18"/>
      <c r="B17" s="12" t="s">
        <v>42</v>
      </c>
      <c r="C17" s="19" t="s">
        <v>43</v>
      </c>
      <c r="D17" s="20" t="s">
        <v>44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45</v>
      </c>
      <c r="C18" s="13" t="s">
        <v>46</v>
      </c>
      <c r="D18" s="14" t="s">
        <v>47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48</v>
      </c>
      <c r="C19" s="13" t="s">
        <v>49</v>
      </c>
      <c r="D19" s="14" t="s">
        <v>50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0"/>
      <c r="D20" s="51" t="s">
        <v>51</v>
      </c>
      <c r="E20" s="52">
        <v>841</v>
      </c>
      <c r="F20" s="53">
        <v>96</v>
      </c>
      <c r="G20" s="52">
        <v>765</v>
      </c>
      <c r="H20" s="42">
        <v>25.44</v>
      </c>
      <c r="I20" s="53">
        <v>19.57</v>
      </c>
      <c r="J20" s="54">
        <v>114.2</v>
      </c>
    </row>
    <row r="21" spans="1:10" ht="45.75" thickBot="1" x14ac:dyDescent="0.3">
      <c r="A21" s="26"/>
      <c r="B21" s="44"/>
      <c r="C21" s="44"/>
      <c r="D21" s="55" t="s">
        <v>52</v>
      </c>
      <c r="E21" s="55"/>
      <c r="F21" s="56">
        <f>F10+F20</f>
        <v>171</v>
      </c>
      <c r="G21" s="57">
        <v>1551</v>
      </c>
      <c r="H21" s="56">
        <v>59.83</v>
      </c>
      <c r="I21" s="56">
        <v>64.849999999999994</v>
      </c>
      <c r="J21" s="56">
        <v>220.21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2023-03-16-sm</vt:lpstr>
      <vt:lpstr>2023-03016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2023-03-09T01:03:57Z</dcterms:modified>
</cp:coreProperties>
</file>