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17-sm" sheetId="1" r:id="rId1"/>
    <sheet name="2023-02-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0" i="2"/>
  <c r="I10" i="2"/>
  <c r="H10" i="2"/>
  <c r="G10" i="2"/>
  <c r="F20" i="1"/>
  <c r="I10" i="1"/>
  <c r="H10" i="1"/>
  <c r="G10" i="1"/>
</calcChain>
</file>

<file path=xl/sharedStrings.xml><?xml version="1.0" encoding="utf-8"?>
<sst xmlns="http://schemas.openxmlformats.org/spreadsheetml/2006/main" count="102" uniqueCount="50">
  <si>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</si>
  <si>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</si>
  <si>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</si>
  <si>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</si>
  <si>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</si>
  <si>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</si>
  <si>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</si>
  <si>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</si>
  <si>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</si>
  <si>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</si>
  <si>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</si>
  <si>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</si>
  <si>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</si>
  <si>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</si>
  <si>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</si>
  <si>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</si>
  <si>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303</t>
  </si>
  <si>
    <t>Каша пшенная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</si>
  <si>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</si>
  <si>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</si>
  <si>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</si>
  <si>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</si>
  <si>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</si>
  <si>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</si>
  <si>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</si>
  <si>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Итого за Второй завтрак</t>
  </si>
  <si>
    <t>Завтрак 2</t>
  </si>
  <si>
    <t>Обед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</si>
  <si>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</si>
  <si>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</si>
  <si>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</si>
  <si>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</si>
  <si>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</si>
  <si>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284</t>
  </si>
  <si>
    <t>Запеканка картофельная с мясом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</si>
  <si>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</si>
  <si>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</si>
  <si>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</si>
  <si>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</si>
  <si>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</si>
  <si>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</si>
  <si>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</si>
  <si>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</si>
  <si>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1069</t>
  </si>
  <si>
    <t>Котлета Самарская с соусом</t>
  </si>
  <si>
    <t>2/30</t>
  </si>
  <si>
    <t>510</t>
  </si>
  <si>
    <t>Итого за 17.02.2023</t>
  </si>
  <si>
    <t>270/10/1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</si>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</sst>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1" workbookViewId="0">
      <selection activeCell="N18" sqref="N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43</v>
      </c>
      <c r="D4" s="14" t="s">
        <v>44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45" x14ac:dyDescent="0.25">
      <c r="A5" s="18"/>
      <c r="B5" s="12"/>
      <c r="C5" s="13" t="s">
        <v>16</v>
      </c>
      <c r="D5" s="14" t="s">
        <v>17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ht="30" x14ac:dyDescent="0.25">
      <c r="A6" s="18"/>
      <c r="B6" s="12" t="s">
        <v>18</v>
      </c>
      <c r="C6" s="13" t="s">
        <v>19</v>
      </c>
      <c r="D6" s="14" t="s">
        <v>20</v>
      </c>
      <c r="E6" s="13" t="s">
        <v>21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22</v>
      </c>
      <c r="C7" s="19" t="s">
        <v>23</v>
      </c>
      <c r="D7" s="20" t="s">
        <v>24</v>
      </c>
      <c r="E7" s="19" t="s">
        <v>45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25</v>
      </c>
      <c r="E10" s="30" t="s">
        <v>46</v>
      </c>
      <c r="F10" s="31">
        <v>75</v>
      </c>
      <c r="G10" s="31">
        <f>SUM(G4:G9)</f>
        <v>580</v>
      </c>
      <c r="H10" s="32">
        <f>SUM(H4:H9)</f>
        <v>19.13</v>
      </c>
      <c r="I10" s="32">
        <f>SUM(I4:I9)</f>
        <v>15.349999999999998</v>
      </c>
      <c r="J10" s="33">
        <v>73.64</v>
      </c>
    </row>
    <row r="11" spans="1:10" x14ac:dyDescent="0.25">
      <c r="A11" s="11" t="s">
        <v>26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27</v>
      </c>
      <c r="B14" s="12" t="s">
        <v>28</v>
      </c>
      <c r="C14" s="13" t="s">
        <v>29</v>
      </c>
      <c r="D14" s="14" t="s">
        <v>30</v>
      </c>
      <c r="E14" s="13" t="s">
        <v>31</v>
      </c>
      <c r="F14" s="15"/>
      <c r="G14" s="15">
        <v>145</v>
      </c>
      <c r="H14" s="16">
        <v>2.44</v>
      </c>
      <c r="I14" s="16">
        <v>6.51</v>
      </c>
      <c r="J14" s="17">
        <v>20.95</v>
      </c>
    </row>
    <row r="15" spans="1:10" ht="75" x14ac:dyDescent="0.25">
      <c r="A15" s="18"/>
      <c r="B15" s="12" t="s">
        <v>32</v>
      </c>
      <c r="C15" s="13" t="s">
        <v>33</v>
      </c>
      <c r="D15" s="14" t="s">
        <v>34</v>
      </c>
      <c r="E15" s="15">
        <v>200</v>
      </c>
      <c r="F15" s="15"/>
      <c r="G15" s="15">
        <v>321</v>
      </c>
      <c r="H15" s="16">
        <v>12.85</v>
      </c>
      <c r="I15" s="16">
        <v>14.48</v>
      </c>
      <c r="J15" s="17">
        <v>34.93</v>
      </c>
    </row>
    <row r="16" spans="1:10" ht="30" x14ac:dyDescent="0.25">
      <c r="A16" s="18"/>
      <c r="B16" s="12" t="s">
        <v>35</v>
      </c>
      <c r="C16" s="19" t="s">
        <v>19</v>
      </c>
      <c r="D16" s="20" t="s">
        <v>20</v>
      </c>
      <c r="E16" s="19" t="s">
        <v>21</v>
      </c>
      <c r="F16" s="15"/>
      <c r="G16" s="15">
        <v>38</v>
      </c>
      <c r="H16" s="16">
        <v>0.19</v>
      </c>
      <c r="I16" s="16">
        <v>0.04</v>
      </c>
      <c r="J16" s="17">
        <v>9.1199999999999992</v>
      </c>
    </row>
    <row r="17" spans="1:10" ht="45" x14ac:dyDescent="0.25">
      <c r="A17" s="18"/>
      <c r="B17" s="12" t="s">
        <v>36</v>
      </c>
      <c r="C17" s="13" t="s">
        <v>37</v>
      </c>
      <c r="D17" s="14" t="s">
        <v>38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8"/>
      <c r="B18" s="12" t="s">
        <v>39</v>
      </c>
      <c r="C18" s="13" t="s">
        <v>40</v>
      </c>
      <c r="D18" s="14" t="s">
        <v>41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1"/>
      <c r="C19" s="50"/>
      <c r="D19" s="51" t="s">
        <v>42</v>
      </c>
      <c r="E19" s="52">
        <v>771</v>
      </c>
      <c r="F19" s="53">
        <v>96</v>
      </c>
      <c r="G19" s="52">
        <v>715</v>
      </c>
      <c r="H19" s="42">
        <v>23.4</v>
      </c>
      <c r="I19" s="53">
        <v>22.71</v>
      </c>
      <c r="J19" s="54">
        <v>109.34</v>
      </c>
    </row>
    <row r="20" spans="1:10" ht="45.75" thickBot="1" x14ac:dyDescent="0.3">
      <c r="A20" s="26"/>
      <c r="B20" s="44"/>
      <c r="C20" s="44"/>
      <c r="D20" s="55" t="s">
        <v>47</v>
      </c>
      <c r="E20" s="55"/>
      <c r="F20" s="56">
        <f>F10+F19</f>
        <v>171</v>
      </c>
      <c r="G20" s="57">
        <v>1295</v>
      </c>
      <c r="H20" s="56">
        <v>42.53</v>
      </c>
      <c r="I20" s="56">
        <v>38.06</v>
      </c>
      <c r="J20" s="56">
        <v>182.98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1" workbookViewId="0">
      <selection activeCell="M17" sqref="M17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43</v>
      </c>
      <c r="D4" s="14" t="s">
        <v>44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45" x14ac:dyDescent="0.25">
      <c r="A5" s="18"/>
      <c r="B5" s="12"/>
      <c r="C5" s="13" t="s">
        <v>16</v>
      </c>
      <c r="D5" s="14" t="s">
        <v>17</v>
      </c>
      <c r="E5" s="15">
        <v>180</v>
      </c>
      <c r="F5" s="16"/>
      <c r="G5" s="15">
        <v>200</v>
      </c>
      <c r="H5" s="16">
        <v>5.0199999999999996</v>
      </c>
      <c r="I5" s="16">
        <v>6.55</v>
      </c>
      <c r="J5" s="17">
        <v>30.42</v>
      </c>
    </row>
    <row r="6" spans="1:10" ht="30" x14ac:dyDescent="0.25">
      <c r="A6" s="18"/>
      <c r="B6" s="12" t="s">
        <v>18</v>
      </c>
      <c r="C6" s="13" t="s">
        <v>19</v>
      </c>
      <c r="D6" s="14" t="s">
        <v>20</v>
      </c>
      <c r="E6" s="13" t="s">
        <v>21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22</v>
      </c>
      <c r="C7" s="19" t="s">
        <v>23</v>
      </c>
      <c r="D7" s="20" t="s">
        <v>24</v>
      </c>
      <c r="E7" s="19" t="s">
        <v>45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25</v>
      </c>
      <c r="E10" s="30" t="s">
        <v>49</v>
      </c>
      <c r="F10" s="31">
        <v>75</v>
      </c>
      <c r="G10" s="31">
        <f>SUM(G4:G9)</f>
        <v>615</v>
      </c>
      <c r="H10" s="32">
        <f>SUM(H4:H9)</f>
        <v>20.09</v>
      </c>
      <c r="I10" s="32">
        <f>SUM(I4:I9)</f>
        <v>16.63</v>
      </c>
      <c r="J10" s="33">
        <f>SUM(J4:J9)</f>
        <v>78.97</v>
      </c>
    </row>
    <row r="11" spans="1:10" x14ac:dyDescent="0.25">
      <c r="A11" s="11" t="s">
        <v>26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27</v>
      </c>
      <c r="B14" s="12" t="s">
        <v>28</v>
      </c>
      <c r="C14" s="13" t="s">
        <v>29</v>
      </c>
      <c r="D14" s="14" t="s">
        <v>30</v>
      </c>
      <c r="E14" s="13" t="s">
        <v>48</v>
      </c>
      <c r="F14" s="15"/>
      <c r="G14" s="15">
        <v>152</v>
      </c>
      <c r="H14" s="16">
        <v>2.64</v>
      </c>
      <c r="I14" s="16">
        <v>7.03</v>
      </c>
      <c r="J14" s="17">
        <v>21.3</v>
      </c>
    </row>
    <row r="15" spans="1:10" ht="75" x14ac:dyDescent="0.25">
      <c r="A15" s="18"/>
      <c r="B15" s="12" t="s">
        <v>32</v>
      </c>
      <c r="C15" s="13" t="s">
        <v>33</v>
      </c>
      <c r="D15" s="14" t="s">
        <v>34</v>
      </c>
      <c r="E15" s="15">
        <v>210</v>
      </c>
      <c r="F15" s="15"/>
      <c r="G15" s="15">
        <v>334</v>
      </c>
      <c r="H15" s="16">
        <v>13.11</v>
      </c>
      <c r="I15" s="16">
        <v>14.85</v>
      </c>
      <c r="J15" s="17">
        <v>37.020000000000003</v>
      </c>
    </row>
    <row r="16" spans="1:10" ht="30" x14ac:dyDescent="0.25">
      <c r="A16" s="18"/>
      <c r="B16" s="12" t="s">
        <v>35</v>
      </c>
      <c r="C16" s="19" t="s">
        <v>19</v>
      </c>
      <c r="D16" s="20" t="s">
        <v>20</v>
      </c>
      <c r="E16" s="19" t="s">
        <v>21</v>
      </c>
      <c r="F16" s="15"/>
      <c r="G16" s="15">
        <v>38</v>
      </c>
      <c r="H16" s="16">
        <v>0.19</v>
      </c>
      <c r="I16" s="16">
        <v>0.04</v>
      </c>
      <c r="J16" s="17">
        <v>9.1199999999999992</v>
      </c>
    </row>
    <row r="17" spans="1:10" ht="45" x14ac:dyDescent="0.25">
      <c r="A17" s="18"/>
      <c r="B17" s="12" t="s">
        <v>36</v>
      </c>
      <c r="C17" s="13" t="s">
        <v>37</v>
      </c>
      <c r="D17" s="14" t="s">
        <v>38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8"/>
      <c r="B18" s="12" t="s">
        <v>39</v>
      </c>
      <c r="C18" s="13" t="s">
        <v>40</v>
      </c>
      <c r="D18" s="14" t="s">
        <v>41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1"/>
      <c r="C19" s="50"/>
      <c r="D19" s="51" t="s">
        <v>42</v>
      </c>
      <c r="E19" s="52">
        <v>801</v>
      </c>
      <c r="F19" s="53">
        <v>96</v>
      </c>
      <c r="G19" s="52">
        <v>735</v>
      </c>
      <c r="H19" s="42">
        <v>23.87</v>
      </c>
      <c r="I19" s="53">
        <v>23.6</v>
      </c>
      <c r="J19" s="54">
        <v>111.78</v>
      </c>
    </row>
    <row r="20" spans="1:10" ht="45.75" thickBot="1" x14ac:dyDescent="0.3">
      <c r="A20" s="26"/>
      <c r="B20" s="44"/>
      <c r="C20" s="44"/>
      <c r="D20" s="55" t="s">
        <v>47</v>
      </c>
      <c r="E20" s="55"/>
      <c r="F20" s="56">
        <f>F10+F19</f>
        <v>171</v>
      </c>
      <c r="G20" s="57">
        <v>1350</v>
      </c>
      <c r="H20" s="56">
        <v>43.96</v>
      </c>
      <c r="I20" s="56">
        <v>40.22</v>
      </c>
      <c r="J20" s="56">
        <v>190.75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2023-02-17-sm</vt:lpstr>
      <vt:lpstr>2023-02-17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2023-02-15T20:47:32Z</dcterms:modified>
</cp:coreProperties>
</file>