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10-03-sm" sheetId="1" r:id="rId1"/>
    <sheet name="2022-10-0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J10" i="2"/>
  <c r="I10" i="2"/>
  <c r="I23" i="2" s="1"/>
  <c r="H10" i="2"/>
  <c r="G10" i="2"/>
  <c r="F23" i="1"/>
  <c r="J22" i="1"/>
  <c r="I22" i="1"/>
  <c r="G22" i="1"/>
  <c r="J10" i="1"/>
  <c r="I10" i="1"/>
  <c r="I23" i="1" s="1"/>
  <c r="H10" i="1"/>
  <c r="G10" i="1"/>
  <c r="G23" i="1" s="1"/>
</calcChain>
</file>

<file path=xl/sharedStrings.xml><?xml version="1.0" encoding="utf-8"?>
<sst xmlns="http://schemas.openxmlformats.org/spreadsheetml/2006/main" count="118" uniqueCount="62">
  <si>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</si>
  <si>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</si>
  <si>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</si>
  <si>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</si>
  <si>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</si>
  <si>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</si>
  <si>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</si>
  <si>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</si>
  <si>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</si>
  <si>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</si>
  <si>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</si>
  <si>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</si>
  <si>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</si>
  <si>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</si>
  <si>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</si>
  <si>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</si>
  <si>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</si>
  <si>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</si>
  <si>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</si>
  <si>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</si>
  <si>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</si>
  <si>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</si>
  <si>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</si>
  <si>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</si>
  <si>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</si>
  <si>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</si>
  <si>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</si>
  <si>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</si>
  <si>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</si>
  <si>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</si>
  <si>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520</t>
  </si>
  <si>
    <t>Завтрак 2</t>
  </si>
  <si>
    <t>Обед</t>
  </si>
  <si>
    <t>закуска</t>
  </si>
  <si>
    <t>1038</t>
  </si>
  <si>
    <t>Икра кабачковая</t>
  </si>
  <si>
    <t>30</t>
  </si>
  <si>
    <t>1 блюдо</t>
  </si>
  <si>
    <t>102</t>
  </si>
  <si>
    <t>Суп картофельный с горохом и зеленью</t>
  </si>
  <si>
    <t>250/1</t>
  </si>
  <si>
    <t>2 блюдо</t>
  </si>
  <si>
    <t>256</t>
  </si>
  <si>
    <t>60</t>
  </si>
  <si>
    <t>гарнир</t>
  </si>
  <si>
    <t>303</t>
  </si>
  <si>
    <t>Каша гречневая вязкая</t>
  </si>
  <si>
    <t>сладкое</t>
  </si>
  <si>
    <t>1083</t>
  </si>
  <si>
    <t>Напиток из облепихи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</si>
  <si>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</si>
  <si>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</si>
  <si>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</si>
  <si>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</si>
  <si>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</si>
  <si>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</si>
  <si>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</si>
  <si>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Мясо тушеное с соусом</t>
  </si>
  <si>
    <t>Итого за 03.10.2022</t>
  </si>
  <si>
    <t>65</t>
  </si>
  <si>
    <t>550</t>
  </si>
  <si>
    <t>Всего за 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</si>
</sst>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2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30</v>
      </c>
      <c r="F10" s="37">
        <v>70</v>
      </c>
      <c r="G10" s="37">
        <f>SUM(G4:G9)</f>
        <v>659</v>
      </c>
      <c r="H10" s="38">
        <f>SUM(H4:H9)</f>
        <v>25.01</v>
      </c>
      <c r="I10" s="38">
        <f>SUM(I4:I9)</f>
        <v>28.130000000000003</v>
      </c>
      <c r="J10" s="39">
        <f>SUM(J4:J9)</f>
        <v>88.46</v>
      </c>
    </row>
    <row r="11" spans="1:10" x14ac:dyDescent="0.25">
      <c r="A11" s="11" t="s">
        <v>31</v>
      </c>
      <c r="B11" s="40"/>
      <c r="C11" s="25"/>
      <c r="D11" s="26"/>
      <c r="E11" s="27"/>
      <c r="F11" s="22"/>
      <c r="G11" s="22"/>
      <c r="H11" s="23"/>
      <c r="I11" s="23"/>
      <c r="J11" s="24"/>
    </row>
    <row r="12" spans="1:10" x14ac:dyDescent="0.25">
      <c r="A12" s="18"/>
      <c r="B12" s="41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2"/>
      <c r="C13" s="43"/>
      <c r="D13" s="44"/>
      <c r="E13" s="45"/>
      <c r="F13" s="46"/>
      <c r="G13" s="45"/>
      <c r="H13" s="46"/>
      <c r="I13" s="46"/>
      <c r="J13" s="47"/>
    </row>
    <row r="14" spans="1:10" ht="45" x14ac:dyDescent="0.25">
      <c r="A14" s="18" t="s">
        <v>32</v>
      </c>
      <c r="B14" s="48" t="s">
        <v>33</v>
      </c>
      <c r="C14" s="49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ht="90" x14ac:dyDescent="0.25">
      <c r="A15" s="18"/>
      <c r="B15" s="50" t="s">
        <v>37</v>
      </c>
      <c r="C15" s="19" t="s">
        <v>38</v>
      </c>
      <c r="D15" s="26" t="s">
        <v>39</v>
      </c>
      <c r="E15" s="27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ht="45" x14ac:dyDescent="0.25">
      <c r="A16" s="18"/>
      <c r="B16" s="50" t="s">
        <v>41</v>
      </c>
      <c r="C16" s="19" t="s">
        <v>42</v>
      </c>
      <c r="D16" s="26" t="s">
        <v>57</v>
      </c>
      <c r="E16" s="25" t="s">
        <v>43</v>
      </c>
      <c r="F16" s="22"/>
      <c r="G16" s="22">
        <v>171</v>
      </c>
      <c r="H16" s="23">
        <v>6.21</v>
      </c>
      <c r="I16" s="23">
        <v>15.66</v>
      </c>
      <c r="J16" s="24">
        <v>1.4</v>
      </c>
    </row>
    <row r="17" spans="1:10" ht="60" x14ac:dyDescent="0.25">
      <c r="A17" s="18"/>
      <c r="B17" s="50" t="s">
        <v>44</v>
      </c>
      <c r="C17" s="19" t="s">
        <v>45</v>
      </c>
      <c r="D17" s="20" t="s">
        <v>46</v>
      </c>
      <c r="E17" s="21">
        <v>160</v>
      </c>
      <c r="F17" s="21"/>
      <c r="G17" s="21">
        <v>178</v>
      </c>
      <c r="H17" s="23">
        <v>4.6100000000000003</v>
      </c>
      <c r="I17" s="23">
        <v>4.97</v>
      </c>
      <c r="J17" s="24">
        <v>21.86</v>
      </c>
    </row>
    <row r="18" spans="1:10" x14ac:dyDescent="0.25">
      <c r="A18" s="18"/>
      <c r="B18" s="50" t="s">
        <v>47</v>
      </c>
      <c r="C18" s="19" t="s">
        <v>48</v>
      </c>
      <c r="D18" s="51" t="s">
        <v>49</v>
      </c>
      <c r="E18" s="21">
        <v>200</v>
      </c>
      <c r="F18" s="21"/>
      <c r="G18" s="21">
        <v>71</v>
      </c>
      <c r="H18" s="23">
        <v>0.48</v>
      </c>
      <c r="I18" s="23">
        <v>1.39</v>
      </c>
      <c r="J18" s="24">
        <v>12.4</v>
      </c>
    </row>
    <row r="19" spans="1:10" ht="45" x14ac:dyDescent="0.25">
      <c r="A19" s="18"/>
      <c r="B19" s="50" t="s">
        <v>50</v>
      </c>
      <c r="C19" s="25" t="s">
        <v>51</v>
      </c>
      <c r="D19" s="26" t="s">
        <v>52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ht="30" x14ac:dyDescent="0.25">
      <c r="A20" s="18"/>
      <c r="B20" s="50" t="s">
        <v>53</v>
      </c>
      <c r="C20" s="25" t="s">
        <v>54</v>
      </c>
      <c r="D20" s="26" t="s">
        <v>55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52"/>
      <c r="C21" s="19"/>
      <c r="D21" s="20"/>
      <c r="E21" s="21"/>
      <c r="F21" s="21"/>
      <c r="G21" s="21"/>
      <c r="H21" s="30"/>
      <c r="I21" s="30"/>
      <c r="J21" s="31"/>
    </row>
    <row r="22" spans="1:10" ht="30" x14ac:dyDescent="0.25">
      <c r="B22" s="41"/>
      <c r="C22" s="53"/>
      <c r="D22" s="54" t="s">
        <v>56</v>
      </c>
      <c r="E22" s="55">
        <v>801</v>
      </c>
      <c r="F22" s="56">
        <v>95</v>
      </c>
      <c r="G22" s="57">
        <f>SUM(G14:G21)</f>
        <v>800</v>
      </c>
      <c r="H22" s="56">
        <v>24.87</v>
      </c>
      <c r="I22" s="56">
        <f>SUM(I14:I21)</f>
        <v>31.03</v>
      </c>
      <c r="J22" s="58">
        <f>SUM(J14:J21)</f>
        <v>100.11</v>
      </c>
    </row>
    <row r="23" spans="1:10" ht="45.75" thickBot="1" x14ac:dyDescent="0.3">
      <c r="A23" s="32"/>
      <c r="B23" s="42"/>
      <c r="C23" s="59"/>
      <c r="D23" s="60" t="s">
        <v>58</v>
      </c>
      <c r="E23" s="60"/>
      <c r="F23" s="61">
        <f>F10+F22</f>
        <v>165</v>
      </c>
      <c r="G23" s="62">
        <f>G10+G22</f>
        <v>1459</v>
      </c>
      <c r="H23" s="61">
        <v>49.87</v>
      </c>
      <c r="I23" s="61">
        <f>I10+I22</f>
        <v>59.160000000000004</v>
      </c>
      <c r="J23" s="63">
        <v>188.56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2" workbookViewId="0">
      <selection activeCell="D23" sqref="D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59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60</v>
      </c>
      <c r="F10" s="37">
        <v>75</v>
      </c>
      <c r="G10" s="37">
        <f>SUM(G4:G9)</f>
        <v>714</v>
      </c>
      <c r="H10" s="38">
        <f>SUM(H4:H9)</f>
        <v>27.04</v>
      </c>
      <c r="I10" s="38">
        <f>SUM(I4:I9)</f>
        <v>30.11</v>
      </c>
      <c r="J10" s="39">
        <f>SUM(J4:J9)</f>
        <v>96.389999999999986</v>
      </c>
    </row>
    <row r="11" spans="1:10" x14ac:dyDescent="0.25">
      <c r="A11" s="11" t="s">
        <v>31</v>
      </c>
      <c r="B11" s="40"/>
      <c r="C11" s="25"/>
      <c r="D11" s="64"/>
      <c r="E11" s="65"/>
      <c r="F11" s="66"/>
      <c r="G11" s="66"/>
      <c r="H11" s="67"/>
      <c r="I11" s="67"/>
      <c r="J11" s="68"/>
    </row>
    <row r="12" spans="1:10" x14ac:dyDescent="0.25">
      <c r="A12" s="18"/>
      <c r="B12" s="41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2"/>
      <c r="C13" s="43"/>
      <c r="D13" s="44"/>
      <c r="E13" s="45"/>
      <c r="F13" s="46"/>
      <c r="G13" s="45"/>
      <c r="H13" s="46"/>
      <c r="I13" s="46"/>
      <c r="J13" s="47"/>
    </row>
    <row r="14" spans="1:10" ht="45" x14ac:dyDescent="0.25">
      <c r="A14" s="18" t="s">
        <v>32</v>
      </c>
      <c r="B14" s="48" t="s">
        <v>33</v>
      </c>
      <c r="C14" s="49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ht="90" x14ac:dyDescent="0.25">
      <c r="A15" s="18"/>
      <c r="B15" s="50" t="s">
        <v>37</v>
      </c>
      <c r="C15" s="19" t="s">
        <v>38</v>
      </c>
      <c r="D15" s="26" t="s">
        <v>39</v>
      </c>
      <c r="E15" s="27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ht="45" x14ac:dyDescent="0.25">
      <c r="A16" s="18"/>
      <c r="B16" s="50" t="s">
        <v>41</v>
      </c>
      <c r="C16" s="19" t="s">
        <v>42</v>
      </c>
      <c r="D16" s="26" t="s">
        <v>57</v>
      </c>
      <c r="E16" s="25" t="s">
        <v>43</v>
      </c>
      <c r="F16" s="22"/>
      <c r="G16" s="22">
        <v>171</v>
      </c>
      <c r="H16" s="23">
        <v>6.21</v>
      </c>
      <c r="I16" s="23">
        <v>15.66</v>
      </c>
      <c r="J16" s="24">
        <v>1.4</v>
      </c>
    </row>
    <row r="17" spans="1:10" ht="60" x14ac:dyDescent="0.25">
      <c r="A17" s="18"/>
      <c r="B17" s="50" t="s">
        <v>44</v>
      </c>
      <c r="C17" s="19" t="s">
        <v>45</v>
      </c>
      <c r="D17" s="20" t="s">
        <v>46</v>
      </c>
      <c r="E17" s="21">
        <v>160</v>
      </c>
      <c r="F17" s="21"/>
      <c r="G17" s="21">
        <v>178</v>
      </c>
      <c r="H17" s="23">
        <v>4.6100000000000003</v>
      </c>
      <c r="I17" s="23">
        <v>4.97</v>
      </c>
      <c r="J17" s="24">
        <v>21.86</v>
      </c>
    </row>
    <row r="18" spans="1:10" x14ac:dyDescent="0.25">
      <c r="A18" s="18"/>
      <c r="B18" s="50" t="s">
        <v>47</v>
      </c>
      <c r="C18" s="19" t="s">
        <v>48</v>
      </c>
      <c r="D18" s="51" t="s">
        <v>49</v>
      </c>
      <c r="E18" s="21">
        <v>200</v>
      </c>
      <c r="F18" s="21"/>
      <c r="G18" s="21">
        <v>71</v>
      </c>
      <c r="H18" s="23">
        <v>0.48</v>
      </c>
      <c r="I18" s="23">
        <v>1.39</v>
      </c>
      <c r="J18" s="24">
        <v>12.4</v>
      </c>
    </row>
    <row r="19" spans="1:10" ht="45" x14ac:dyDescent="0.25">
      <c r="A19" s="18"/>
      <c r="B19" s="50" t="s">
        <v>50</v>
      </c>
      <c r="C19" s="25" t="s">
        <v>51</v>
      </c>
      <c r="D19" s="26" t="s">
        <v>52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ht="30" x14ac:dyDescent="0.25">
      <c r="A20" s="18"/>
      <c r="B20" s="50" t="s">
        <v>53</v>
      </c>
      <c r="C20" s="25" t="s">
        <v>54</v>
      </c>
      <c r="D20" s="26" t="s">
        <v>55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52"/>
      <c r="C21" s="19"/>
      <c r="D21" s="20"/>
      <c r="E21" s="21"/>
      <c r="F21" s="21"/>
      <c r="G21" s="21"/>
      <c r="H21" s="30"/>
      <c r="I21" s="30"/>
      <c r="J21" s="31"/>
    </row>
    <row r="22" spans="1:10" ht="30" x14ac:dyDescent="0.25">
      <c r="B22" s="41"/>
      <c r="C22" s="53"/>
      <c r="D22" s="54" t="s">
        <v>56</v>
      </c>
      <c r="E22" s="55">
        <v>801</v>
      </c>
      <c r="F22" s="56">
        <v>95</v>
      </c>
      <c r="G22" s="57">
        <v>800</v>
      </c>
      <c r="H22" s="56">
        <v>24.87</v>
      </c>
      <c r="I22" s="56">
        <v>31.03</v>
      </c>
      <c r="J22" s="58">
        <v>100.11</v>
      </c>
    </row>
    <row r="23" spans="1:10" ht="45.75" thickBot="1" x14ac:dyDescent="0.3">
      <c r="A23" s="32"/>
      <c r="B23" s="42"/>
      <c r="C23" s="59"/>
      <c r="D23" s="60" t="s">
        <v>61</v>
      </c>
      <c r="E23" s="60"/>
      <c r="F23" s="61">
        <f>F10+F22</f>
        <v>170</v>
      </c>
      <c r="G23" s="62">
        <v>1515</v>
      </c>
      <c r="H23" s="61">
        <v>51.9</v>
      </c>
      <c r="I23" s="61">
        <f>I10+I22</f>
        <v>61.14</v>
      </c>
      <c r="J23" s="63">
        <v>196.49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2022-10-03-sm</vt:lpstr>
      <vt:lpstr>2022-10-03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2022-09-30T00:53:20Z</dcterms:modified>
</cp:coreProperties>
</file>