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5-27-sm" sheetId="1" r:id="rId1"/>
    <sheet name="2022-05-27" sheetId="2" r:id="rId2"/>
  </sheets>
  <calcPr calcId="152511"/>
</workbook>
</file>

<file path=xl/calcChain.xml><?xml version="1.0" encoding="utf-8"?>
<calcChain xmlns="http://schemas.openxmlformats.org/spreadsheetml/2006/main">
  <c r="G23" i="2" l="1"/>
  <c r="F23" i="2"/>
  <c r="E23" i="2"/>
  <c r="J22" i="2"/>
  <c r="J23" i="2" s="1"/>
  <c r="H22" i="2"/>
  <c r="H23" i="2" s="1"/>
  <c r="F23" i="1"/>
  <c r="E23" i="1"/>
  <c r="J22" i="1"/>
  <c r="J10" i="1"/>
  <c r="J23" i="1" s="1"/>
  <c r="I10" i="1"/>
  <c r="H10" i="1"/>
  <c r="H23" i="1" s="1"/>
  <c r="G10" i="1"/>
  <c r="G23" i="1" s="1"/>
</calcChain>
</file>

<file path=xl/sharedStrings.xml><?xml version="1.0" encoding="utf-8"?>
<sst xmlns="http://schemas.openxmlformats.org/spreadsheetml/2006/main" count="125" uniqueCount="65">
  <si>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</si>
  <si>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</si>
  <si>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</si>
  <si>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</si>
  <si>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</si>
  <si>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</si>
  <si>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</si>
  <si>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</si>
  <si>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</si>
  <si>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</si>
  <si>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</si>
  <si>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</si>
  <si>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</si>
  <si>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</si>
  <si>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</si>
  <si>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338</t>
  </si>
  <si>
    <t>гор.блюдо</t>
  </si>
  <si>
    <t>268</t>
  </si>
  <si>
    <t>Шницель из говядины</t>
  </si>
  <si>
    <t>303</t>
  </si>
  <si>
    <t>150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</si>
  <si>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</si>
  <si>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</si>
  <si>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</si>
  <si>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</si>
  <si>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</si>
  <si>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</si>
  <si>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</si>
  <si>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Итого</t>
  </si>
  <si>
    <t>Витаминизация</t>
  </si>
  <si>
    <t>напиток</t>
  </si>
  <si>
    <t>389</t>
  </si>
  <si>
    <t>Сок фруктовый</t>
  </si>
  <si>
    <t>200</t>
  </si>
  <si>
    <t>Обед</t>
  </si>
  <si>
    <t>закуска</t>
  </si>
  <si>
    <t>1041</t>
  </si>
  <si>
    <t>Кукуруза консервированная</t>
  </si>
  <si>
    <t>1 блюдо</t>
  </si>
  <si>
    <t>103</t>
  </si>
  <si>
    <t>Суп картофельный с макаронными изделиями и зеленью</t>
  </si>
  <si>
    <t>270/1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</si>
  <si>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</si>
  <si>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</si>
  <si>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</si>
  <si>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</si>
  <si>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</si>
  <si>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</si>
  <si>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</si>
  <si>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377</t>
  </si>
  <si>
    <t>Чай с лимоном</t>
  </si>
  <si>
    <t>200/10/5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</si>
  <si>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</si>
  <si>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</si>
  <si>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</si>
  <si>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</si>
  <si>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</si>
  <si>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</si>
  <si>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</si>
  <si>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Рис отварной</t>
  </si>
  <si>
    <t>1/200</t>
  </si>
  <si>
    <t>650</t>
  </si>
  <si>
    <t>304</t>
  </si>
  <si>
    <t>Завтрак 2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</si>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</sst>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9" sqref="C29"/>
    </sheetView>
  </sheetViews>
  <sheetFormatPr defaultRowHeight="14.4" x14ac:dyDescent="0.3"/>
  <cols>
    <col min="1" max="1" width="15.332031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32</v>
      </c>
      <c r="E4" s="13" t="s">
        <v>60</v>
      </c>
      <c r="F4" s="15"/>
      <c r="G4" s="16">
        <v>70</v>
      </c>
      <c r="H4" s="15">
        <v>0.94</v>
      </c>
      <c r="I4" s="15"/>
      <c r="J4" s="17">
        <v>16.559999999999999</v>
      </c>
    </row>
    <row r="5" spans="1:10" x14ac:dyDescent="0.3">
      <c r="A5" s="18"/>
      <c r="B5" s="12" t="s">
        <v>16</v>
      </c>
      <c r="C5" s="13" t="s">
        <v>17</v>
      </c>
      <c r="D5" s="14" t="s">
        <v>18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19</v>
      </c>
      <c r="D6" s="14" t="s">
        <v>59</v>
      </c>
      <c r="E6" s="13" t="s">
        <v>20</v>
      </c>
      <c r="F6" s="20"/>
      <c r="G6" s="19">
        <v>236</v>
      </c>
      <c r="H6" s="20">
        <v>3.6</v>
      </c>
      <c r="I6" s="20">
        <v>5.1100000000000003</v>
      </c>
      <c r="J6" s="21">
        <v>35.15</v>
      </c>
    </row>
    <row r="7" spans="1:10" x14ac:dyDescent="0.3">
      <c r="A7" s="18"/>
      <c r="B7" s="12" t="s">
        <v>21</v>
      </c>
      <c r="C7" s="22" t="s">
        <v>22</v>
      </c>
      <c r="D7" s="23" t="s">
        <v>23</v>
      </c>
      <c r="E7" s="22" t="s">
        <v>24</v>
      </c>
      <c r="F7" s="20"/>
      <c r="G7" s="19">
        <v>38</v>
      </c>
      <c r="H7" s="20">
        <v>0.19</v>
      </c>
      <c r="I7" s="20">
        <v>0.04</v>
      </c>
      <c r="J7" s="21">
        <v>9.1199999999999992</v>
      </c>
    </row>
    <row r="8" spans="1:10" x14ac:dyDescent="0.3">
      <c r="A8" s="18"/>
      <c r="B8" s="12" t="s">
        <v>25</v>
      </c>
      <c r="C8" s="22" t="s">
        <v>26</v>
      </c>
      <c r="D8" s="23" t="s">
        <v>27</v>
      </c>
      <c r="E8" s="24">
        <v>30</v>
      </c>
      <c r="F8" s="20"/>
      <c r="G8" s="19">
        <v>79</v>
      </c>
      <c r="H8" s="20">
        <v>2.4</v>
      </c>
      <c r="I8" s="20">
        <v>1</v>
      </c>
      <c r="J8" s="21">
        <v>15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28</v>
      </c>
      <c r="E10" s="31" t="s">
        <v>61</v>
      </c>
      <c r="F10" s="33">
        <v>70</v>
      </c>
      <c r="G10" s="33">
        <f>SUM(G4:G9)</f>
        <v>588</v>
      </c>
      <c r="H10" s="34">
        <f>SUM(H4:H9)</f>
        <v>16.229999999999997</v>
      </c>
      <c r="I10" s="34">
        <f>SUM(I4:I9)</f>
        <v>15.309999999999999</v>
      </c>
      <c r="J10" s="35">
        <f>SUM(J4:J9)</f>
        <v>88.67</v>
      </c>
    </row>
    <row r="11" spans="1:10" x14ac:dyDescent="0.3">
      <c r="A11" s="11" t="s">
        <v>29</v>
      </c>
      <c r="B11" s="36" t="s">
        <v>30</v>
      </c>
      <c r="C11" s="37" t="s">
        <v>31</v>
      </c>
      <c r="D11" s="38" t="s">
        <v>32</v>
      </c>
      <c r="E11" s="13" t="s">
        <v>33</v>
      </c>
      <c r="F11" s="27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 t="s">
        <v>28</v>
      </c>
      <c r="E13" s="33"/>
      <c r="F13" s="40">
        <v>16.55</v>
      </c>
      <c r="G13" s="33">
        <v>70</v>
      </c>
      <c r="H13" s="34">
        <v>0.94</v>
      </c>
      <c r="I13" s="34"/>
      <c r="J13" s="35">
        <v>16.559999999999999</v>
      </c>
    </row>
    <row r="14" spans="1:10" x14ac:dyDescent="0.3">
      <c r="A14" s="18" t="s">
        <v>34</v>
      </c>
      <c r="B14" s="42" t="s">
        <v>35</v>
      </c>
      <c r="C14" s="43" t="s">
        <v>36</v>
      </c>
      <c r="D14" s="44" t="s">
        <v>37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28.8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3">
      <c r="A16" s="18"/>
      <c r="B16" s="12" t="s">
        <v>42</v>
      </c>
      <c r="C16" s="22" t="s">
        <v>43</v>
      </c>
      <c r="D16" s="23" t="s">
        <v>44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45</v>
      </c>
      <c r="C17" s="22" t="s">
        <v>46</v>
      </c>
      <c r="D17" s="23" t="s">
        <v>47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48</v>
      </c>
      <c r="C18" s="22" t="s">
        <v>49</v>
      </c>
      <c r="D18" s="14" t="s">
        <v>50</v>
      </c>
      <c r="E18" s="13" t="s">
        <v>51</v>
      </c>
      <c r="F18" s="19"/>
      <c r="G18" s="19">
        <v>38</v>
      </c>
      <c r="H18" s="20">
        <v>0.24</v>
      </c>
      <c r="I18" s="20">
        <v>0.05</v>
      </c>
      <c r="J18" s="21">
        <v>9.25</v>
      </c>
    </row>
    <row r="19" spans="1:10" x14ac:dyDescent="0.3">
      <c r="A19" s="18"/>
      <c r="B19" s="12" t="s">
        <v>52</v>
      </c>
      <c r="C19" s="22" t="s">
        <v>53</v>
      </c>
      <c r="D19" s="14" t="s">
        <v>54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55</v>
      </c>
      <c r="C20" s="13" t="s">
        <v>56</v>
      </c>
      <c r="D20" s="14" t="s">
        <v>57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28</v>
      </c>
      <c r="E22" s="27">
        <v>811</v>
      </c>
      <c r="F22" s="27">
        <v>95</v>
      </c>
      <c r="G22" s="24">
        <v>602</v>
      </c>
      <c r="H22" s="27">
        <v>23.27</v>
      </c>
      <c r="I22" s="27">
        <v>15.4</v>
      </c>
      <c r="J22" s="28">
        <f>SUM(J14:J21)</f>
        <v>97.84</v>
      </c>
    </row>
    <row r="23" spans="1:10" ht="15" thickBot="1" x14ac:dyDescent="0.35">
      <c r="A23" s="29"/>
      <c r="B23" s="39"/>
      <c r="C23" s="39"/>
      <c r="D23" s="41" t="s">
        <v>58</v>
      </c>
      <c r="E23" s="50">
        <f t="shared" ref="E23:J23" si="0">E10+E22</f>
        <v>1461</v>
      </c>
      <c r="F23" s="50">
        <f t="shared" si="0"/>
        <v>165</v>
      </c>
      <c r="G23" s="50">
        <f t="shared" si="0"/>
        <v>1190</v>
      </c>
      <c r="H23" s="50">
        <f t="shared" si="0"/>
        <v>39.5</v>
      </c>
      <c r="I23" s="50">
        <v>30.31</v>
      </c>
      <c r="J23" s="50">
        <f t="shared" si="0"/>
        <v>186.51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31</v>
      </c>
      <c r="D4" s="14" t="s">
        <v>32</v>
      </c>
      <c r="E4" s="13" t="s">
        <v>60</v>
      </c>
      <c r="F4" s="15"/>
      <c r="G4" s="16">
        <v>70</v>
      </c>
      <c r="H4" s="15">
        <v>0.94</v>
      </c>
      <c r="I4" s="15"/>
      <c r="J4" s="17">
        <v>16.559999999999999</v>
      </c>
    </row>
    <row r="5" spans="1:10" x14ac:dyDescent="0.3">
      <c r="A5" s="18"/>
      <c r="B5" s="12" t="s">
        <v>16</v>
      </c>
      <c r="C5" s="13" t="s">
        <v>17</v>
      </c>
      <c r="D5" s="14" t="s">
        <v>18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62</v>
      </c>
      <c r="D6" s="14" t="s">
        <v>59</v>
      </c>
      <c r="E6" s="13" t="s">
        <v>33</v>
      </c>
      <c r="F6" s="20"/>
      <c r="G6" s="19">
        <v>315</v>
      </c>
      <c r="H6" s="20">
        <v>4.8</v>
      </c>
      <c r="I6" s="20">
        <v>6.81</v>
      </c>
      <c r="J6" s="21">
        <v>46.87</v>
      </c>
    </row>
    <row r="7" spans="1:10" x14ac:dyDescent="0.3">
      <c r="A7" s="18"/>
      <c r="B7" s="12" t="s">
        <v>21</v>
      </c>
      <c r="C7" s="22" t="s">
        <v>22</v>
      </c>
      <c r="D7" s="23" t="s">
        <v>23</v>
      </c>
      <c r="E7" s="22" t="s">
        <v>24</v>
      </c>
      <c r="F7" s="20"/>
      <c r="G7" s="19">
        <v>38</v>
      </c>
      <c r="H7" s="20">
        <v>0.19</v>
      </c>
      <c r="I7" s="20">
        <v>0.04</v>
      </c>
      <c r="J7" s="21">
        <v>9.1199999999999992</v>
      </c>
    </row>
    <row r="8" spans="1:10" x14ac:dyDescent="0.3">
      <c r="A8" s="18"/>
      <c r="B8" s="12" t="s">
        <v>25</v>
      </c>
      <c r="C8" s="22" t="s">
        <v>26</v>
      </c>
      <c r="D8" s="23" t="s">
        <v>27</v>
      </c>
      <c r="E8" s="24">
        <v>30</v>
      </c>
      <c r="F8" s="20"/>
      <c r="G8" s="19">
        <v>79</v>
      </c>
      <c r="H8" s="20">
        <v>2.4</v>
      </c>
      <c r="I8" s="20">
        <v>1</v>
      </c>
      <c r="J8" s="21">
        <v>15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28</v>
      </c>
      <c r="E10" s="31" t="s">
        <v>64</v>
      </c>
      <c r="F10" s="33">
        <v>75</v>
      </c>
      <c r="G10" s="33">
        <v>666</v>
      </c>
      <c r="H10" s="34">
        <v>17.43</v>
      </c>
      <c r="I10" s="34">
        <v>17.010000000000002</v>
      </c>
      <c r="J10" s="35">
        <v>100.39</v>
      </c>
    </row>
    <row r="11" spans="1:10" x14ac:dyDescent="0.3">
      <c r="A11" s="11" t="s">
        <v>63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51"/>
      <c r="E13" s="33"/>
      <c r="F13" s="33"/>
      <c r="G13" s="33"/>
      <c r="H13" s="34"/>
      <c r="I13" s="34"/>
      <c r="J13" s="35"/>
    </row>
    <row r="14" spans="1:10" x14ac:dyDescent="0.3">
      <c r="A14" s="18" t="s">
        <v>34</v>
      </c>
      <c r="B14" s="42" t="s">
        <v>35</v>
      </c>
      <c r="C14" s="43" t="s">
        <v>36</v>
      </c>
      <c r="D14" s="44" t="s">
        <v>37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28.8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3">
      <c r="A16" s="18"/>
      <c r="B16" s="12" t="s">
        <v>42</v>
      </c>
      <c r="C16" s="22" t="s">
        <v>43</v>
      </c>
      <c r="D16" s="23" t="s">
        <v>44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45</v>
      </c>
      <c r="C17" s="22" t="s">
        <v>46</v>
      </c>
      <c r="D17" s="23" t="s">
        <v>47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48</v>
      </c>
      <c r="C18" s="22" t="s">
        <v>49</v>
      </c>
      <c r="D18" s="14" t="s">
        <v>50</v>
      </c>
      <c r="E18" s="13" t="s">
        <v>51</v>
      </c>
      <c r="F18" s="19"/>
      <c r="G18" s="19">
        <v>38</v>
      </c>
      <c r="H18" s="20">
        <v>0.24</v>
      </c>
      <c r="I18" s="20">
        <v>0.05</v>
      </c>
      <c r="J18" s="21">
        <v>9.25</v>
      </c>
    </row>
    <row r="19" spans="1:10" x14ac:dyDescent="0.3">
      <c r="A19" s="18"/>
      <c r="B19" s="12" t="s">
        <v>52</v>
      </c>
      <c r="C19" s="22" t="s">
        <v>53</v>
      </c>
      <c r="D19" s="14" t="s">
        <v>54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55</v>
      </c>
      <c r="C20" s="13" t="s">
        <v>56</v>
      </c>
      <c r="D20" s="14" t="s">
        <v>57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28</v>
      </c>
      <c r="E22" s="27">
        <v>811</v>
      </c>
      <c r="F22" s="27">
        <v>95</v>
      </c>
      <c r="G22" s="24">
        <v>602</v>
      </c>
      <c r="H22" s="27">
        <f>SUM(H14:H21)</f>
        <v>23.27</v>
      </c>
      <c r="I22" s="27">
        <v>15.4</v>
      </c>
      <c r="J22" s="28">
        <f>SUM(J14:J21)</f>
        <v>97.84</v>
      </c>
    </row>
    <row r="23" spans="1:10" ht="15" thickBot="1" x14ac:dyDescent="0.35">
      <c r="A23" s="29"/>
      <c r="B23" s="39"/>
      <c r="C23" s="39"/>
      <c r="D23" s="41" t="s">
        <v>58</v>
      </c>
      <c r="E23" s="50">
        <f t="shared" ref="E23:J23" si="0">E10+E22</f>
        <v>1511</v>
      </c>
      <c r="F23" s="50">
        <f t="shared" si="0"/>
        <v>170</v>
      </c>
      <c r="G23" s="50">
        <f t="shared" si="0"/>
        <v>1268</v>
      </c>
      <c r="H23" s="50">
        <f t="shared" si="0"/>
        <v>40.700000000000003</v>
      </c>
      <c r="I23" s="50">
        <v>32.409999999999997</v>
      </c>
      <c r="J23" s="50">
        <f t="shared" si="0"/>
        <v>198.23000000000002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2022-05-27-sm</vt:lpstr>
      <vt:lpstr>2022-05-27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2022-05-26T08:10:12Z</dcterms:modified>
</cp:coreProperties>
</file>