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5-25-sm" sheetId="1" r:id="rId1"/>
    <sheet name="2022-05-25" sheetId="2" r:id="rId2"/>
  </sheets>
  <calcPr calcId="152511"/>
</workbook>
</file>

<file path=xl/calcChain.xml><?xml version="1.0" encoding="utf-8"?>
<calcChain xmlns="http://schemas.openxmlformats.org/spreadsheetml/2006/main">
  <c r="F23" i="2" l="1"/>
  <c r="E23" i="2"/>
  <c r="J10" i="2"/>
  <c r="J23" i="2" s="1"/>
  <c r="I10" i="2"/>
  <c r="H10" i="2"/>
  <c r="G10" i="2"/>
  <c r="F23" i="1"/>
  <c r="E23" i="1"/>
  <c r="J10" i="1"/>
  <c r="J23" i="1" s="1"/>
  <c r="I10" i="1"/>
  <c r="H10" i="1"/>
  <c r="G10" i="1"/>
</calcChain>
</file>

<file path=xl/sharedStrings.xml><?xml version="1.0" encoding="utf-8"?>
<sst xmlns="http://schemas.openxmlformats.org/spreadsheetml/2006/main" count="115" uniqueCount="61">
  <si>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</si>
  <si>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</si>
  <si>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</si>
  <si>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</si>
  <si>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</si>
  <si>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</si>
  <si>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</si>
  <si>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</si>
  <si>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</si>
  <si>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</si>
  <si>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</si>
  <si>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</si>
  <si>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</si>
  <si>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</si>
  <si>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</si>
  <si>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</si>
  <si>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</si>
  <si>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</si>
  <si>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</si>
  <si>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</si>
  <si>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</si>
  <si>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</si>
  <si>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</si>
  <si>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</si>
  <si>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</si>
  <si>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хлеб</t>
  </si>
  <si>
    <t>0003</t>
  </si>
  <si>
    <t>Батон</t>
  </si>
  <si>
    <t>60</t>
  </si>
  <si>
    <t>Итого</t>
  </si>
  <si>
    <t>Витаминизация</t>
  </si>
  <si>
    <t>напиток</t>
  </si>
  <si>
    <t>Сок фруктовый</t>
  </si>
  <si>
    <t>16,55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</si>
  <si>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</si>
  <si>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</si>
  <si>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</si>
  <si>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</si>
  <si>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</si>
  <si>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</si>
  <si>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</si>
  <si>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</si>
  <si>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</si>
  <si>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</si>
  <si>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</si>
  <si>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</si>
  <si>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</si>
  <si>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</si>
  <si>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</si>
  <si>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</si>
  <si>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</si>
  <si>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</si>
  <si>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</si>
  <si>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</si>
  <si>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</si>
  <si>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200/10/5</t>
  </si>
  <si>
    <t>545</t>
  </si>
  <si>
    <t>389</t>
  </si>
  <si>
    <t>120</t>
  </si>
  <si>
    <t>200</t>
  </si>
  <si>
    <t>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</si>
</sst>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2" sqref="C12"/>
    </sheetView>
  </sheetViews>
  <sheetFormatPr defaultRowHeight="14.4" x14ac:dyDescent="0.3"/>
  <cols>
    <col min="1" max="1" width="14.55468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3">
      <c r="A5" s="18"/>
      <c r="C5" s="13" t="s">
        <v>19</v>
      </c>
      <c r="D5" s="14" t="s">
        <v>20</v>
      </c>
      <c r="E5" s="13" t="s">
        <v>21</v>
      </c>
      <c r="F5" s="19"/>
      <c r="G5" s="20">
        <v>177</v>
      </c>
      <c r="H5" s="19">
        <v>4.6100000000000003</v>
      </c>
      <c r="I5" s="19">
        <v>4.97</v>
      </c>
      <c r="J5" s="21">
        <v>21.86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13" t="s">
        <v>55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2" t="s">
        <v>28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x14ac:dyDescent="0.3">
      <c r="A8" s="18"/>
      <c r="B8" s="24"/>
      <c r="C8" s="22"/>
      <c r="D8" s="23"/>
      <c r="E8" s="25"/>
      <c r="F8" s="19"/>
      <c r="G8" s="20"/>
      <c r="H8" s="19"/>
      <c r="I8" s="19"/>
      <c r="J8" s="21"/>
    </row>
    <row r="9" spans="1:10" x14ac:dyDescent="0.3">
      <c r="A9" s="18"/>
      <c r="B9" s="24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29</v>
      </c>
      <c r="E10" s="31" t="s">
        <v>56</v>
      </c>
      <c r="F10" s="33">
        <v>70</v>
      </c>
      <c r="G10" s="33">
        <f>SUM(G4:G9)</f>
        <v>576</v>
      </c>
      <c r="H10" s="34">
        <f>SUM(H4:H9)</f>
        <v>17.97</v>
      </c>
      <c r="I10" s="34">
        <f>SUM(I4:I9)</f>
        <v>14.55</v>
      </c>
      <c r="J10" s="35">
        <f>SUM(J4:J9)</f>
        <v>71.13</v>
      </c>
    </row>
    <row r="11" spans="1:10" x14ac:dyDescent="0.3">
      <c r="A11" s="11" t="s">
        <v>30</v>
      </c>
      <c r="B11" s="36" t="s">
        <v>31</v>
      </c>
      <c r="C11" s="37" t="s">
        <v>57</v>
      </c>
      <c r="D11" s="38" t="s">
        <v>32</v>
      </c>
      <c r="E11" s="16">
        <v>200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4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9"/>
      <c r="C13" s="40"/>
      <c r="D13" s="41" t="s">
        <v>29</v>
      </c>
      <c r="E13" s="33"/>
      <c r="F13" s="40" t="s">
        <v>33</v>
      </c>
      <c r="G13" s="33">
        <v>70</v>
      </c>
      <c r="H13" s="34">
        <v>0.94</v>
      </c>
      <c r="I13" s="34"/>
      <c r="J13" s="35">
        <v>16.559999999999999</v>
      </c>
    </row>
    <row r="14" spans="1:10" x14ac:dyDescent="0.3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20"/>
      <c r="G15" s="20">
        <v>126</v>
      </c>
      <c r="H15" s="19">
        <v>2.1800000000000002</v>
      </c>
      <c r="I15" s="19">
        <v>6.3</v>
      </c>
      <c r="J15" s="21">
        <v>15.93</v>
      </c>
    </row>
    <row r="16" spans="1:10" x14ac:dyDescent="0.3">
      <c r="A16" s="18"/>
      <c r="B16" s="12" t="s">
        <v>42</v>
      </c>
      <c r="C16" s="22" t="s">
        <v>43</v>
      </c>
      <c r="D16" s="23" t="s">
        <v>44</v>
      </c>
      <c r="E16" s="20">
        <v>210</v>
      </c>
      <c r="F16" s="20"/>
      <c r="G16" s="20">
        <v>544</v>
      </c>
      <c r="H16" s="19">
        <v>10.51</v>
      </c>
      <c r="I16" s="19">
        <v>21.47</v>
      </c>
      <c r="J16" s="21">
        <v>42.21</v>
      </c>
    </row>
    <row r="17" spans="1:10" x14ac:dyDescent="0.3">
      <c r="A17" s="18"/>
      <c r="B17" s="12" t="s">
        <v>45</v>
      </c>
      <c r="C17" s="22" t="s">
        <v>46</v>
      </c>
      <c r="D17" s="23" t="s">
        <v>47</v>
      </c>
      <c r="E17" s="25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1:10" x14ac:dyDescent="0.3">
      <c r="A18" s="18"/>
      <c r="B18" s="12" t="s">
        <v>48</v>
      </c>
      <c r="C18" s="22" t="s">
        <v>49</v>
      </c>
      <c r="D18" s="14" t="s">
        <v>50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5">
        <v>50</v>
      </c>
      <c r="F19" s="20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4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A21" s="18"/>
      <c r="B21" s="24"/>
      <c r="C21" s="13"/>
      <c r="D21" s="14"/>
      <c r="E21" s="20"/>
      <c r="F21" s="19"/>
      <c r="G21" s="20"/>
      <c r="H21" s="19"/>
      <c r="I21" s="19"/>
      <c r="J21" s="21"/>
    </row>
    <row r="22" spans="1:10" x14ac:dyDescent="0.3">
      <c r="B22" s="24"/>
      <c r="C22" s="48"/>
      <c r="D22" s="49" t="s">
        <v>29</v>
      </c>
      <c r="E22" s="27">
        <v>801</v>
      </c>
      <c r="F22" s="27">
        <v>95</v>
      </c>
      <c r="G22" s="25">
        <v>1026</v>
      </c>
      <c r="H22" s="27">
        <v>21.49</v>
      </c>
      <c r="I22" s="27">
        <v>29.48</v>
      </c>
      <c r="J22" s="28">
        <v>136.15</v>
      </c>
    </row>
    <row r="23" spans="1:10" ht="15" thickBot="1" x14ac:dyDescent="0.35">
      <c r="A23" s="29"/>
      <c r="B23" s="39"/>
      <c r="C23" s="39"/>
      <c r="D23" s="41" t="s">
        <v>54</v>
      </c>
      <c r="E23" s="50">
        <f t="shared" ref="E23:F23" si="0">E10+E22</f>
        <v>1346</v>
      </c>
      <c r="F23" s="50">
        <f t="shared" si="0"/>
        <v>165</v>
      </c>
      <c r="G23" s="50">
        <v>1673</v>
      </c>
      <c r="H23" s="50">
        <v>54.39</v>
      </c>
      <c r="I23" s="50">
        <v>54.1</v>
      </c>
      <c r="J23" s="50">
        <f t="shared" ref="J23" si="1">J10+J22</f>
        <v>207.28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8" sqref="D28"/>
    </sheetView>
  </sheetViews>
  <sheetFormatPr defaultRowHeight="14.4" x14ac:dyDescent="0.3"/>
  <cols>
    <col min="1" max="1" width="14.55468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58</v>
      </c>
      <c r="F4" s="15"/>
      <c r="G4" s="16">
        <v>204</v>
      </c>
      <c r="H4" s="15">
        <v>8.52</v>
      </c>
      <c r="I4" s="15">
        <v>7.73</v>
      </c>
      <c r="J4" s="17">
        <v>10.119999999999999</v>
      </c>
    </row>
    <row r="5" spans="1:10" x14ac:dyDescent="0.3">
      <c r="A5" s="18"/>
      <c r="C5" s="13" t="s">
        <v>19</v>
      </c>
      <c r="D5" s="14" t="s">
        <v>20</v>
      </c>
      <c r="E5" s="13" t="s">
        <v>59</v>
      </c>
      <c r="F5" s="19"/>
      <c r="G5" s="20">
        <v>221</v>
      </c>
      <c r="H5" s="19">
        <v>5.76</v>
      </c>
      <c r="I5" s="19">
        <v>6.21</v>
      </c>
      <c r="J5" s="21">
        <v>27.32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13" t="s">
        <v>55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2" t="s">
        <v>28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x14ac:dyDescent="0.3">
      <c r="A8" s="18"/>
      <c r="B8" s="24"/>
      <c r="C8" s="22"/>
      <c r="D8" s="23"/>
      <c r="E8" s="25"/>
      <c r="F8" s="19"/>
      <c r="G8" s="20"/>
      <c r="H8" s="19"/>
      <c r="I8" s="19"/>
      <c r="J8" s="21"/>
    </row>
    <row r="9" spans="1:10" x14ac:dyDescent="0.3">
      <c r="A9" s="18"/>
      <c r="B9" s="24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29</v>
      </c>
      <c r="E10" s="31" t="s">
        <v>60</v>
      </c>
      <c r="F10" s="33">
        <v>75</v>
      </c>
      <c r="G10" s="33">
        <f>SUM(G4:G9)</f>
        <v>621</v>
      </c>
      <c r="H10" s="34">
        <f>SUM(H4:H9)</f>
        <v>19.32</v>
      </c>
      <c r="I10" s="34">
        <f>SUM(I4:I9)</f>
        <v>15.990000000000002</v>
      </c>
      <c r="J10" s="35">
        <f>SUM(J4:J9)</f>
        <v>76.69</v>
      </c>
    </row>
    <row r="11" spans="1:10" x14ac:dyDescent="0.3">
      <c r="A11" s="11" t="s">
        <v>30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3">
      <c r="A12" s="18"/>
      <c r="B12" s="24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9"/>
      <c r="C13" s="40"/>
      <c r="D13" s="41"/>
      <c r="E13" s="33"/>
      <c r="F13" s="40"/>
      <c r="G13" s="33"/>
      <c r="H13" s="34"/>
      <c r="I13" s="34"/>
      <c r="J13" s="35"/>
    </row>
    <row r="14" spans="1:10" x14ac:dyDescent="0.3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20"/>
      <c r="G15" s="20">
        <v>126</v>
      </c>
      <c r="H15" s="19">
        <v>2.1800000000000002</v>
      </c>
      <c r="I15" s="19">
        <v>6.3</v>
      </c>
      <c r="J15" s="21">
        <v>15.93</v>
      </c>
    </row>
    <row r="16" spans="1:10" x14ac:dyDescent="0.3">
      <c r="A16" s="18"/>
      <c r="B16" s="12" t="s">
        <v>42</v>
      </c>
      <c r="C16" s="22" t="s">
        <v>43</v>
      </c>
      <c r="D16" s="23" t="s">
        <v>44</v>
      </c>
      <c r="E16" s="20">
        <v>210</v>
      </c>
      <c r="F16" s="20"/>
      <c r="G16" s="20">
        <v>544</v>
      </c>
      <c r="H16" s="19">
        <v>10.51</v>
      </c>
      <c r="I16" s="19">
        <v>21.47</v>
      </c>
      <c r="J16" s="21">
        <v>42.21</v>
      </c>
    </row>
    <row r="17" spans="1:10" x14ac:dyDescent="0.3">
      <c r="A17" s="18"/>
      <c r="B17" s="12" t="s">
        <v>45</v>
      </c>
      <c r="C17" s="22" t="s">
        <v>46</v>
      </c>
      <c r="D17" s="23" t="s">
        <v>47</v>
      </c>
      <c r="E17" s="25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1:10" x14ac:dyDescent="0.3">
      <c r="A18" s="18"/>
      <c r="B18" s="12" t="s">
        <v>48</v>
      </c>
      <c r="C18" s="22" t="s">
        <v>49</v>
      </c>
      <c r="D18" s="14" t="s">
        <v>50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5">
        <v>50</v>
      </c>
      <c r="F19" s="20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4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A21" s="18"/>
      <c r="B21" s="24"/>
      <c r="C21" s="13"/>
      <c r="D21" s="14"/>
      <c r="E21" s="20"/>
      <c r="F21" s="19"/>
      <c r="G21" s="20"/>
      <c r="H21" s="19"/>
      <c r="I21" s="19"/>
      <c r="J21" s="21"/>
    </row>
    <row r="22" spans="1:10" x14ac:dyDescent="0.3">
      <c r="B22" s="24"/>
      <c r="C22" s="48"/>
      <c r="D22" s="49" t="s">
        <v>29</v>
      </c>
      <c r="E22" s="27">
        <v>801</v>
      </c>
      <c r="F22" s="27">
        <v>95</v>
      </c>
      <c r="G22" s="25">
        <v>1026</v>
      </c>
      <c r="H22" s="27">
        <v>21.49</v>
      </c>
      <c r="I22" s="27">
        <v>29.48</v>
      </c>
      <c r="J22" s="28">
        <v>136.15</v>
      </c>
    </row>
    <row r="23" spans="1:10" ht="15" thickBot="1" x14ac:dyDescent="0.35">
      <c r="A23" s="29"/>
      <c r="B23" s="39"/>
      <c r="C23" s="39"/>
      <c r="D23" s="41" t="s">
        <v>54</v>
      </c>
      <c r="E23" s="50">
        <f t="shared" ref="E23:F23" si="0">E10+E22</f>
        <v>1396</v>
      </c>
      <c r="F23" s="50">
        <f t="shared" si="0"/>
        <v>170</v>
      </c>
      <c r="G23" s="50">
        <v>1673</v>
      </c>
      <c r="H23" s="50">
        <v>54.39</v>
      </c>
      <c r="I23" s="50">
        <v>54.1</v>
      </c>
      <c r="J23" s="50">
        <f t="shared" ref="J23" si="1">J10+J22</f>
        <v>212.84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2022-05-25-sm</vt:lpstr>
      <vt:lpstr>2022-05-25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2022-05-25T14:41:10Z</dcterms:modified>
</cp:coreProperties>
</file>