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5-25-sm" sheetId="1" r:id="rId1"/>
    <sheet name="2022-05-2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E23" i="2"/>
  <c r="J22" i="2"/>
  <c r="I22" i="2"/>
  <c r="I23" i="2" s="1"/>
  <c r="H22" i="2"/>
  <c r="G22" i="2"/>
  <c r="J10" i="2"/>
  <c r="J23" i="2" s="1"/>
  <c r="G10" i="2"/>
  <c r="G23" i="2" s="1"/>
  <c r="F23" i="1"/>
  <c r="E23" i="1"/>
  <c r="J22" i="1"/>
  <c r="I22" i="1"/>
  <c r="I23" i="1" s="1"/>
  <c r="H22" i="1"/>
  <c r="G22" i="1"/>
  <c r="J10" i="1"/>
  <c r="J23" i="1" s="1"/>
  <c r="G10" i="1"/>
  <c r="G23" i="1" l="1"/>
</calcChain>
</file>

<file path=xl/sharedStrings.xml><?xml version="1.0" encoding="utf-8"?>
<sst xmlns="http://schemas.openxmlformats.org/spreadsheetml/2006/main" count="122" uniqueCount="62">
  <si>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</si>
  <si>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</si>
  <si>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</si>
  <si>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</si>
  <si>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</si>
  <si>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</si>
  <si>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</si>
  <si>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</si>
  <si>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</si>
  <si>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</si>
  <si>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</si>
  <si>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</si>
  <si>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</si>
  <si>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</si>
  <si>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</si>
  <si>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</si>
  <si>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</t>
  </si>
  <si>
    <t>Яйца вареные</t>
  </si>
  <si>
    <t>1004</t>
  </si>
  <si>
    <t>Запеканка творожно-рисовая со сгущенным молоком</t>
  </si>
  <si>
    <t>120/20</t>
  </si>
  <si>
    <t>гор.напиток</t>
  </si>
  <si>
    <t>379</t>
  </si>
  <si>
    <t>Кофейный напиток с молоком</t>
  </si>
  <si>
    <t>200</t>
  </si>
  <si>
    <t>хлеб</t>
  </si>
  <si>
    <t>0003</t>
  </si>
  <si>
    <t>Батон</t>
  </si>
  <si>
    <t>2/30</t>
  </si>
  <si>
    <t>Итого</t>
  </si>
  <si>
    <t>465</t>
  </si>
  <si>
    <t>Завтрак 2</t>
  </si>
  <si>
    <t>16,55</t>
  </si>
  <si>
    <t>Обед</t>
  </si>
  <si>
    <t>закуска</t>
  </si>
  <si>
    <t>45</t>
  </si>
  <si>
    <t>Винегрет овощной</t>
  </si>
  <si>
    <t>1 блюдо</t>
  </si>
  <si>
    <t>96</t>
  </si>
  <si>
    <t>Рассольник ленинградский со сметаной и зеленью</t>
  </si>
  <si>
    <t>250/10/1</t>
  </si>
  <si>
    <t>2 блюдо</t>
  </si>
  <si>
    <t>1070</t>
  </si>
  <si>
    <t>Котлета рыбная Волжская</t>
  </si>
  <si>
    <t>гарнир</t>
  </si>
  <si>
    <t>312</t>
  </si>
  <si>
    <t>Пюре картофельное</t>
  </si>
  <si>
    <t>сладкое</t>
  </si>
  <si>
    <t>388</t>
  </si>
  <si>
    <t>Чай с сахаром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</si>
  <si>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</si>
  <si>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</si>
  <si>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</si>
  <si>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</si>
  <si>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</si>
  <si>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</si>
  <si>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</si>
  <si>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140/20</t>
  </si>
  <si>
    <t>485</t>
  </si>
  <si>
    <t>напиток</t>
  </si>
  <si>
    <t>389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</si>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</sst>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44706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65</v>
      </c>
      <c r="F4" s="16"/>
      <c r="G4" s="17">
        <v>102</v>
      </c>
      <c r="H4" s="16">
        <v>8.2899999999999991</v>
      </c>
      <c r="I4" s="16">
        <v>7.48</v>
      </c>
      <c r="J4" s="18">
        <v>0.49</v>
      </c>
    </row>
    <row r="5" spans="1:10" ht="30" x14ac:dyDescent="0.25">
      <c r="A5" s="19"/>
      <c r="B5" t="s">
        <v>15</v>
      </c>
      <c r="C5" s="20" t="s">
        <v>18</v>
      </c>
      <c r="D5" s="21" t="s">
        <v>19</v>
      </c>
      <c r="E5" s="20" t="s">
        <v>20</v>
      </c>
      <c r="F5" s="22"/>
      <c r="G5" s="23">
        <v>292</v>
      </c>
      <c r="H5" s="22">
        <v>16.920000000000002</v>
      </c>
      <c r="I5" s="22">
        <v>12.08</v>
      </c>
      <c r="J5" s="24">
        <v>28.96</v>
      </c>
    </row>
    <row r="6" spans="1:10" x14ac:dyDescent="0.25">
      <c r="A6" s="19"/>
      <c r="B6" s="25" t="s">
        <v>21</v>
      </c>
      <c r="C6" s="20" t="s">
        <v>22</v>
      </c>
      <c r="D6" s="21" t="s">
        <v>23</v>
      </c>
      <c r="E6" s="20" t="s">
        <v>24</v>
      </c>
      <c r="F6" s="22"/>
      <c r="G6" s="23">
        <v>94</v>
      </c>
      <c r="H6" s="22">
        <v>2.9</v>
      </c>
      <c r="I6" s="22">
        <v>3.07</v>
      </c>
      <c r="J6" s="24">
        <v>13.63</v>
      </c>
    </row>
    <row r="7" spans="1:10" x14ac:dyDescent="0.25">
      <c r="A7" s="19"/>
      <c r="B7" s="25" t="s">
        <v>25</v>
      </c>
      <c r="C7" s="26" t="s">
        <v>26</v>
      </c>
      <c r="D7" s="21" t="s">
        <v>27</v>
      </c>
      <c r="E7" s="26" t="s">
        <v>28</v>
      </c>
      <c r="F7" s="22"/>
      <c r="G7" s="23">
        <v>158</v>
      </c>
      <c r="H7" s="22">
        <v>4.8</v>
      </c>
      <c r="I7" s="22">
        <v>2</v>
      </c>
      <c r="J7" s="24">
        <v>30</v>
      </c>
    </row>
    <row r="8" spans="1:10" x14ac:dyDescent="0.25">
      <c r="A8" s="19"/>
      <c r="B8" s="25"/>
      <c r="C8" s="26"/>
      <c r="D8" s="27"/>
      <c r="E8" s="20"/>
      <c r="F8" s="22"/>
      <c r="G8" s="23"/>
      <c r="H8" s="22"/>
      <c r="I8" s="22"/>
      <c r="J8" s="24"/>
    </row>
    <row r="9" spans="1:10" x14ac:dyDescent="0.25">
      <c r="A9" s="19"/>
      <c r="B9" s="28"/>
      <c r="C9" s="20"/>
      <c r="D9" s="21"/>
      <c r="E9" s="20"/>
      <c r="F9" s="29"/>
      <c r="G9" s="30"/>
      <c r="H9" s="31"/>
      <c r="I9" s="31"/>
      <c r="J9" s="32"/>
    </row>
    <row r="10" spans="1:10" ht="15.75" thickBot="1" x14ac:dyDescent="0.3">
      <c r="A10" s="33"/>
      <c r="B10" s="34"/>
      <c r="C10" s="35"/>
      <c r="D10" s="36" t="s">
        <v>29</v>
      </c>
      <c r="E10" s="35" t="s">
        <v>30</v>
      </c>
      <c r="F10" s="37">
        <v>70</v>
      </c>
      <c r="G10" s="37">
        <f>SUM(G4:G9)</f>
        <v>646</v>
      </c>
      <c r="H10" s="38">
        <v>32.909999999999997</v>
      </c>
      <c r="I10" s="38">
        <v>24.63</v>
      </c>
      <c r="J10" s="38">
        <f t="shared" ref="J10" si="0">SUM(J4:J9)</f>
        <v>73.08</v>
      </c>
    </row>
    <row r="11" spans="1:10" x14ac:dyDescent="0.25">
      <c r="A11" s="11" t="s">
        <v>31</v>
      </c>
      <c r="B11" s="39" t="s">
        <v>59</v>
      </c>
      <c r="C11" s="13" t="s">
        <v>60</v>
      </c>
      <c r="D11" s="14" t="s">
        <v>61</v>
      </c>
      <c r="E11" s="20" t="s">
        <v>24</v>
      </c>
      <c r="F11" s="16"/>
      <c r="G11" s="17">
        <v>70</v>
      </c>
      <c r="H11" s="16">
        <v>0.94</v>
      </c>
      <c r="I11" s="16"/>
      <c r="J11" s="18">
        <v>16.559999999999999</v>
      </c>
    </row>
    <row r="12" spans="1:10" x14ac:dyDescent="0.25">
      <c r="A12" s="19"/>
      <c r="B12" s="28"/>
      <c r="C12" s="20"/>
      <c r="D12" s="21"/>
      <c r="E12" s="23"/>
      <c r="F12" s="23"/>
      <c r="G12" s="23"/>
      <c r="H12" s="22"/>
      <c r="I12" s="22"/>
      <c r="J12" s="24"/>
    </row>
    <row r="13" spans="1:10" ht="15.75" thickBot="1" x14ac:dyDescent="0.3">
      <c r="A13" s="33"/>
      <c r="B13" s="40"/>
      <c r="C13" s="41"/>
      <c r="D13" s="42" t="s">
        <v>29</v>
      </c>
      <c r="E13" s="37">
        <v>200</v>
      </c>
      <c r="F13" s="41" t="s">
        <v>32</v>
      </c>
      <c r="G13" s="37">
        <v>70</v>
      </c>
      <c r="H13" s="38">
        <v>0.94</v>
      </c>
      <c r="I13" s="38"/>
      <c r="J13" s="43">
        <v>16.559999999999999</v>
      </c>
    </row>
    <row r="14" spans="1:10" x14ac:dyDescent="0.25">
      <c r="A14" s="19" t="s">
        <v>33</v>
      </c>
      <c r="B14" s="44" t="s">
        <v>34</v>
      </c>
      <c r="C14" s="45" t="s">
        <v>35</v>
      </c>
      <c r="D14" s="46" t="s">
        <v>36</v>
      </c>
      <c r="E14" s="47">
        <v>50</v>
      </c>
      <c r="F14" s="47"/>
      <c r="G14" s="47">
        <v>56</v>
      </c>
      <c r="H14" s="48">
        <v>0.59</v>
      </c>
      <c r="I14" s="48">
        <v>4.47</v>
      </c>
      <c r="J14" s="49">
        <v>3.41</v>
      </c>
    </row>
    <row r="15" spans="1:10" ht="30" x14ac:dyDescent="0.25">
      <c r="A15" s="19"/>
      <c r="B15" s="25" t="s">
        <v>37</v>
      </c>
      <c r="C15" s="20" t="s">
        <v>38</v>
      </c>
      <c r="D15" s="21" t="s">
        <v>39</v>
      </c>
      <c r="E15" s="20" t="s">
        <v>40</v>
      </c>
      <c r="F15" s="23"/>
      <c r="G15" s="23">
        <v>145</v>
      </c>
      <c r="H15" s="22">
        <v>2.44</v>
      </c>
      <c r="I15" s="22">
        <v>6.51</v>
      </c>
      <c r="J15" s="24">
        <v>20.95</v>
      </c>
    </row>
    <row r="16" spans="1:10" x14ac:dyDescent="0.25">
      <c r="A16" s="19"/>
      <c r="B16" s="25" t="s">
        <v>41</v>
      </c>
      <c r="C16" s="20" t="s">
        <v>42</v>
      </c>
      <c r="D16" s="21" t="s">
        <v>43</v>
      </c>
      <c r="E16" s="23">
        <v>50</v>
      </c>
      <c r="F16" s="23"/>
      <c r="G16" s="23">
        <v>91</v>
      </c>
      <c r="H16" s="22">
        <v>6.27</v>
      </c>
      <c r="I16" s="22">
        <v>5.18</v>
      </c>
      <c r="J16" s="24">
        <v>4.82</v>
      </c>
    </row>
    <row r="17" spans="1:10" x14ac:dyDescent="0.25">
      <c r="A17" s="19"/>
      <c r="B17" s="25" t="s">
        <v>44</v>
      </c>
      <c r="C17" s="20" t="s">
        <v>45</v>
      </c>
      <c r="D17" s="21" t="s">
        <v>46</v>
      </c>
      <c r="E17" s="23">
        <v>150</v>
      </c>
      <c r="F17" s="23"/>
      <c r="G17" s="23">
        <v>135</v>
      </c>
      <c r="H17" s="22">
        <v>3.07</v>
      </c>
      <c r="I17" s="22">
        <v>4.7300000000000004</v>
      </c>
      <c r="J17" s="24">
        <v>20.07</v>
      </c>
    </row>
    <row r="18" spans="1:10" x14ac:dyDescent="0.25">
      <c r="A18" s="19"/>
      <c r="B18" s="25" t="s">
        <v>47</v>
      </c>
      <c r="C18" s="26" t="s">
        <v>48</v>
      </c>
      <c r="D18" s="27" t="s">
        <v>49</v>
      </c>
      <c r="E18" s="23">
        <v>200</v>
      </c>
      <c r="F18" s="23"/>
      <c r="G18" s="23">
        <v>38</v>
      </c>
      <c r="H18" s="22">
        <v>0.19</v>
      </c>
      <c r="I18" s="22">
        <v>0.04</v>
      </c>
      <c r="J18" s="24">
        <v>9.1199999999999992</v>
      </c>
    </row>
    <row r="19" spans="1:10" x14ac:dyDescent="0.25">
      <c r="A19" s="19"/>
      <c r="B19" s="25" t="s">
        <v>50</v>
      </c>
      <c r="C19" s="26" t="s">
        <v>51</v>
      </c>
      <c r="D19" s="21" t="s">
        <v>52</v>
      </c>
      <c r="E19" s="23">
        <v>50</v>
      </c>
      <c r="F19" s="23"/>
      <c r="G19" s="23">
        <v>101</v>
      </c>
      <c r="H19" s="22">
        <v>3.34</v>
      </c>
      <c r="I19" s="22">
        <v>1.34</v>
      </c>
      <c r="J19" s="24">
        <v>22.47</v>
      </c>
    </row>
    <row r="20" spans="1:10" x14ac:dyDescent="0.25">
      <c r="A20" s="19"/>
      <c r="B20" s="25" t="s">
        <v>53</v>
      </c>
      <c r="C20" s="20" t="s">
        <v>54</v>
      </c>
      <c r="D20" s="21" t="s">
        <v>55</v>
      </c>
      <c r="E20" s="30">
        <v>40</v>
      </c>
      <c r="F20" s="22"/>
      <c r="G20" s="23">
        <v>68</v>
      </c>
      <c r="H20" s="22">
        <v>3</v>
      </c>
      <c r="I20" s="22"/>
      <c r="J20" s="24">
        <v>13</v>
      </c>
    </row>
    <row r="21" spans="1:10" x14ac:dyDescent="0.25">
      <c r="A21" s="19"/>
      <c r="B21" s="28"/>
      <c r="C21" s="20"/>
      <c r="D21" s="21"/>
      <c r="E21" s="23"/>
      <c r="F21" s="22"/>
      <c r="G21" s="23"/>
      <c r="H21" s="22"/>
      <c r="I21" s="22"/>
      <c r="J21" s="24"/>
    </row>
    <row r="22" spans="1:10" x14ac:dyDescent="0.25">
      <c r="B22" s="28"/>
      <c r="C22" s="50"/>
      <c r="D22" s="51" t="s">
        <v>29</v>
      </c>
      <c r="E22" s="31">
        <v>801</v>
      </c>
      <c r="F22" s="31">
        <v>95</v>
      </c>
      <c r="G22" s="30">
        <f>SUM(G14:G21)</f>
        <v>634</v>
      </c>
      <c r="H22" s="31">
        <f>SUM(H14:H21)</f>
        <v>18.899999999999999</v>
      </c>
      <c r="I22" s="31">
        <f>SUM(I14:I21)</f>
        <v>22.27</v>
      </c>
      <c r="J22" s="32">
        <f>SUM(J14:J21)</f>
        <v>93.84</v>
      </c>
    </row>
    <row r="23" spans="1:10" ht="15.75" thickBot="1" x14ac:dyDescent="0.3">
      <c r="A23" s="33"/>
      <c r="B23" s="40"/>
      <c r="C23" s="40"/>
      <c r="D23" s="42" t="s">
        <v>56</v>
      </c>
      <c r="E23" s="52">
        <f t="shared" ref="E23:J23" si="1">E10+E22</f>
        <v>1266</v>
      </c>
      <c r="F23" s="52">
        <f t="shared" si="1"/>
        <v>165</v>
      </c>
      <c r="G23" s="52">
        <f t="shared" si="1"/>
        <v>1280</v>
      </c>
      <c r="H23" s="52">
        <v>52.64</v>
      </c>
      <c r="I23" s="52">
        <f t="shared" si="1"/>
        <v>46.9</v>
      </c>
      <c r="J23" s="52">
        <f t="shared" si="1"/>
        <v>166.92000000000002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44706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65</v>
      </c>
      <c r="F4" s="16"/>
      <c r="G4" s="17">
        <v>102</v>
      </c>
      <c r="H4" s="16">
        <v>8.2899999999999991</v>
      </c>
      <c r="I4" s="16">
        <v>7.48</v>
      </c>
      <c r="J4" s="18">
        <v>0.49</v>
      </c>
    </row>
    <row r="5" spans="1:10" ht="30" x14ac:dyDescent="0.25">
      <c r="A5" s="19"/>
      <c r="B5" t="s">
        <v>15</v>
      </c>
      <c r="C5" s="20" t="s">
        <v>18</v>
      </c>
      <c r="D5" s="21" t="s">
        <v>19</v>
      </c>
      <c r="E5" s="20" t="s">
        <v>57</v>
      </c>
      <c r="F5" s="22"/>
      <c r="G5" s="23">
        <v>346</v>
      </c>
      <c r="H5" s="22">
        <v>19.510000000000002</v>
      </c>
      <c r="I5" s="22">
        <v>13.85</v>
      </c>
      <c r="J5" s="24">
        <v>32.1</v>
      </c>
    </row>
    <row r="6" spans="1:10" x14ac:dyDescent="0.25">
      <c r="A6" s="19"/>
      <c r="B6" s="25" t="s">
        <v>21</v>
      </c>
      <c r="C6" s="20" t="s">
        <v>22</v>
      </c>
      <c r="D6" s="21" t="s">
        <v>23</v>
      </c>
      <c r="E6" s="20" t="s">
        <v>24</v>
      </c>
      <c r="F6" s="22"/>
      <c r="G6" s="23">
        <v>94</v>
      </c>
      <c r="H6" s="22">
        <v>2.9</v>
      </c>
      <c r="I6" s="22">
        <v>3.07</v>
      </c>
      <c r="J6" s="24">
        <v>13.63</v>
      </c>
    </row>
    <row r="7" spans="1:10" x14ac:dyDescent="0.25">
      <c r="A7" s="19"/>
      <c r="B7" s="25" t="s">
        <v>25</v>
      </c>
      <c r="C7" s="26" t="s">
        <v>26</v>
      </c>
      <c r="D7" s="21" t="s">
        <v>27</v>
      </c>
      <c r="E7" s="26" t="s">
        <v>28</v>
      </c>
      <c r="F7" s="22"/>
      <c r="G7" s="23">
        <v>158</v>
      </c>
      <c r="H7" s="22">
        <v>4.8</v>
      </c>
      <c r="I7" s="22">
        <v>2</v>
      </c>
      <c r="J7" s="24">
        <v>30</v>
      </c>
    </row>
    <row r="8" spans="1:10" x14ac:dyDescent="0.25">
      <c r="A8" s="19"/>
      <c r="B8" s="25"/>
      <c r="C8" s="26"/>
      <c r="D8" s="27"/>
      <c r="E8" s="20"/>
      <c r="F8" s="22"/>
      <c r="G8" s="23"/>
      <c r="H8" s="22"/>
      <c r="I8" s="22"/>
      <c r="J8" s="24"/>
    </row>
    <row r="9" spans="1:10" x14ac:dyDescent="0.25">
      <c r="A9" s="19"/>
      <c r="B9" s="28"/>
      <c r="C9" s="20"/>
      <c r="D9" s="21"/>
      <c r="E9" s="20"/>
      <c r="F9" s="29"/>
      <c r="G9" s="30"/>
      <c r="H9" s="31"/>
      <c r="I9" s="31"/>
      <c r="J9" s="32"/>
    </row>
    <row r="10" spans="1:10" ht="15.75" thickBot="1" x14ac:dyDescent="0.3">
      <c r="A10" s="33"/>
      <c r="B10" s="34"/>
      <c r="C10" s="35"/>
      <c r="D10" s="36" t="s">
        <v>29</v>
      </c>
      <c r="E10" s="35" t="s">
        <v>58</v>
      </c>
      <c r="F10" s="37">
        <v>75</v>
      </c>
      <c r="G10" s="37">
        <f>SUM(G4:G9)</f>
        <v>700</v>
      </c>
      <c r="H10" s="38">
        <v>35.5</v>
      </c>
      <c r="I10" s="38">
        <v>26.4</v>
      </c>
      <c r="J10" s="38">
        <f t="shared" ref="J10" si="0">SUM(J4:J9)</f>
        <v>76.22</v>
      </c>
    </row>
    <row r="11" spans="1:10" x14ac:dyDescent="0.25">
      <c r="A11" s="11" t="s">
        <v>31</v>
      </c>
      <c r="B11" s="39"/>
      <c r="C11" s="13"/>
      <c r="D11" s="14"/>
      <c r="E11" s="20"/>
      <c r="F11" s="16"/>
      <c r="G11" s="17"/>
      <c r="H11" s="16"/>
      <c r="I11" s="16"/>
      <c r="J11" s="18"/>
    </row>
    <row r="12" spans="1:10" x14ac:dyDescent="0.25">
      <c r="A12" s="19"/>
      <c r="B12" s="28"/>
      <c r="C12" s="20"/>
      <c r="D12" s="21"/>
      <c r="E12" s="23"/>
      <c r="F12" s="23"/>
      <c r="G12" s="23"/>
      <c r="H12" s="22"/>
      <c r="I12" s="22"/>
      <c r="J12" s="24"/>
    </row>
    <row r="13" spans="1:10" ht="15.75" thickBot="1" x14ac:dyDescent="0.3">
      <c r="A13" s="33"/>
      <c r="B13" s="40"/>
      <c r="C13" s="41"/>
      <c r="D13" s="42"/>
      <c r="E13" s="37"/>
      <c r="F13" s="41"/>
      <c r="G13" s="37"/>
      <c r="H13" s="38"/>
      <c r="I13" s="38"/>
      <c r="J13" s="43"/>
    </row>
    <row r="14" spans="1:10" x14ac:dyDescent="0.25">
      <c r="A14" s="19" t="s">
        <v>33</v>
      </c>
      <c r="B14" s="44" t="s">
        <v>34</v>
      </c>
      <c r="C14" s="45" t="s">
        <v>35</v>
      </c>
      <c r="D14" s="46" t="s">
        <v>36</v>
      </c>
      <c r="E14" s="47">
        <v>50</v>
      </c>
      <c r="F14" s="47"/>
      <c r="G14" s="47">
        <v>56</v>
      </c>
      <c r="H14" s="48">
        <v>0.59</v>
      </c>
      <c r="I14" s="48">
        <v>4.47</v>
      </c>
      <c r="J14" s="49">
        <v>3.41</v>
      </c>
    </row>
    <row r="15" spans="1:10" ht="30" x14ac:dyDescent="0.25">
      <c r="A15" s="19"/>
      <c r="B15" s="25" t="s">
        <v>37</v>
      </c>
      <c r="C15" s="20" t="s">
        <v>38</v>
      </c>
      <c r="D15" s="21" t="s">
        <v>39</v>
      </c>
      <c r="E15" s="20" t="s">
        <v>40</v>
      </c>
      <c r="F15" s="23"/>
      <c r="G15" s="23">
        <v>145</v>
      </c>
      <c r="H15" s="22">
        <v>2.44</v>
      </c>
      <c r="I15" s="22">
        <v>6.51</v>
      </c>
      <c r="J15" s="24">
        <v>20.95</v>
      </c>
    </row>
    <row r="16" spans="1:10" x14ac:dyDescent="0.25">
      <c r="A16" s="19"/>
      <c r="B16" s="25" t="s">
        <v>41</v>
      </c>
      <c r="C16" s="20" t="s">
        <v>42</v>
      </c>
      <c r="D16" s="21" t="s">
        <v>43</v>
      </c>
      <c r="E16" s="23">
        <v>50</v>
      </c>
      <c r="F16" s="23"/>
      <c r="G16" s="23">
        <v>91</v>
      </c>
      <c r="H16" s="22">
        <v>6.27</v>
      </c>
      <c r="I16" s="22">
        <v>5.18</v>
      </c>
      <c r="J16" s="24">
        <v>4.82</v>
      </c>
    </row>
    <row r="17" spans="1:10" x14ac:dyDescent="0.25">
      <c r="A17" s="19"/>
      <c r="B17" s="25" t="s">
        <v>44</v>
      </c>
      <c r="C17" s="20" t="s">
        <v>45</v>
      </c>
      <c r="D17" s="21" t="s">
        <v>46</v>
      </c>
      <c r="E17" s="23">
        <v>150</v>
      </c>
      <c r="F17" s="23"/>
      <c r="G17" s="23">
        <v>135</v>
      </c>
      <c r="H17" s="22">
        <v>3.07</v>
      </c>
      <c r="I17" s="22">
        <v>4.7300000000000004</v>
      </c>
      <c r="J17" s="24">
        <v>20.07</v>
      </c>
    </row>
    <row r="18" spans="1:10" x14ac:dyDescent="0.25">
      <c r="A18" s="19"/>
      <c r="B18" s="25" t="s">
        <v>47</v>
      </c>
      <c r="C18" s="26" t="s">
        <v>48</v>
      </c>
      <c r="D18" s="27" t="s">
        <v>49</v>
      </c>
      <c r="E18" s="23">
        <v>200</v>
      </c>
      <c r="F18" s="23"/>
      <c r="G18" s="23">
        <v>38</v>
      </c>
      <c r="H18" s="22">
        <v>0.19</v>
      </c>
      <c r="I18" s="22">
        <v>0.04</v>
      </c>
      <c r="J18" s="24">
        <v>9.1199999999999992</v>
      </c>
    </row>
    <row r="19" spans="1:10" x14ac:dyDescent="0.25">
      <c r="A19" s="19"/>
      <c r="B19" s="25" t="s">
        <v>50</v>
      </c>
      <c r="C19" s="26" t="s">
        <v>51</v>
      </c>
      <c r="D19" s="21" t="s">
        <v>52</v>
      </c>
      <c r="E19" s="23">
        <v>50</v>
      </c>
      <c r="F19" s="23"/>
      <c r="G19" s="23">
        <v>101</v>
      </c>
      <c r="H19" s="22">
        <v>3.34</v>
      </c>
      <c r="I19" s="22">
        <v>1.34</v>
      </c>
      <c r="J19" s="24">
        <v>22.47</v>
      </c>
    </row>
    <row r="20" spans="1:10" x14ac:dyDescent="0.25">
      <c r="A20" s="19"/>
      <c r="B20" s="25" t="s">
        <v>53</v>
      </c>
      <c r="C20" s="20" t="s">
        <v>54</v>
      </c>
      <c r="D20" s="21" t="s">
        <v>55</v>
      </c>
      <c r="E20" s="30">
        <v>40</v>
      </c>
      <c r="F20" s="22"/>
      <c r="G20" s="23">
        <v>68</v>
      </c>
      <c r="H20" s="22">
        <v>3</v>
      </c>
      <c r="I20" s="22"/>
      <c r="J20" s="24">
        <v>13</v>
      </c>
    </row>
    <row r="21" spans="1:10" x14ac:dyDescent="0.25">
      <c r="A21" s="19"/>
      <c r="B21" s="28"/>
      <c r="C21" s="20"/>
      <c r="D21" s="21"/>
      <c r="E21" s="23"/>
      <c r="F21" s="22"/>
      <c r="G21" s="23"/>
      <c r="H21" s="22"/>
      <c r="I21" s="22"/>
      <c r="J21" s="24"/>
    </row>
    <row r="22" spans="1:10" x14ac:dyDescent="0.25">
      <c r="B22" s="28"/>
      <c r="C22" s="50"/>
      <c r="D22" s="51" t="s">
        <v>29</v>
      </c>
      <c r="E22" s="31">
        <v>801</v>
      </c>
      <c r="F22" s="31">
        <v>95</v>
      </c>
      <c r="G22" s="30">
        <f>SUM(G14:G21)</f>
        <v>634</v>
      </c>
      <c r="H22" s="31">
        <f>SUM(H14:H21)</f>
        <v>18.899999999999999</v>
      </c>
      <c r="I22" s="31">
        <f>SUM(I14:I21)</f>
        <v>22.27</v>
      </c>
      <c r="J22" s="32">
        <f>SUM(J14:J21)</f>
        <v>93.84</v>
      </c>
    </row>
    <row r="23" spans="1:10" ht="15.75" thickBot="1" x14ac:dyDescent="0.3">
      <c r="A23" s="33"/>
      <c r="B23" s="40"/>
      <c r="C23" s="40"/>
      <c r="D23" s="42" t="s">
        <v>56</v>
      </c>
      <c r="E23" s="52">
        <f t="shared" ref="E23:J23" si="1">E10+E22</f>
        <v>1286</v>
      </c>
      <c r="F23" s="52">
        <f t="shared" si="1"/>
        <v>170</v>
      </c>
      <c r="G23" s="52">
        <f t="shared" si="1"/>
        <v>1334</v>
      </c>
      <c r="H23" s="52">
        <v>52.64</v>
      </c>
      <c r="I23" s="52">
        <f t="shared" si="1"/>
        <v>48.67</v>
      </c>
      <c r="J23" s="52">
        <f t="shared" si="1"/>
        <v>170.06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2022-05-25-sm</vt:lpstr>
      <vt:lpstr>2022-05-25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2022-05-24T10:32:18Z</dcterms:modified>
</cp:coreProperties>
</file>