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5-18-sm" sheetId="1" r:id="rId1"/>
    <sheet name="2022-05-18" sheetId="2" r:id="rId2"/>
  </sheets>
  <calcPr calcId="152511"/>
</workbook>
</file>

<file path=xl/calcChain.xml><?xml version="1.0" encoding="utf-8"?>
<calcChain xmlns="http://schemas.openxmlformats.org/spreadsheetml/2006/main">
  <c r="I22" i="2" l="1"/>
  <c r="G22" i="2"/>
  <c r="F22" i="2"/>
  <c r="J21" i="2"/>
  <c r="J22" i="2" s="1"/>
  <c r="G21" i="2"/>
  <c r="J10" i="2"/>
  <c r="I10" i="2"/>
  <c r="H10" i="2"/>
  <c r="H22" i="2" s="1"/>
  <c r="G10" i="2"/>
  <c r="G22" i="1"/>
  <c r="F22" i="1"/>
  <c r="J21" i="1"/>
  <c r="G21" i="1"/>
  <c r="J10" i="1"/>
  <c r="J22" i="1" s="1"/>
  <c r="I10" i="1"/>
  <c r="I22" i="1" s="1"/>
  <c r="H10" i="1"/>
  <c r="H22" i="1" s="1"/>
  <c r="G10" i="1"/>
</calcChain>
</file>

<file path=xl/sharedStrings.xml><?xml version="1.0" encoding="utf-8"?>
<sst xmlns="http://schemas.openxmlformats.org/spreadsheetml/2006/main" count="119" uniqueCount="65">
  <si>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</si>
  <si>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</si>
  <si>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</si>
  <si>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</si>
  <si>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</si>
  <si>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</si>
  <si>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</si>
  <si>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</si>
  <si>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</si>
  <si>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</si>
  <si>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</si>
  <si>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</si>
  <si>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</si>
  <si>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</si>
  <si>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</si>
  <si>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1039</t>
  </si>
  <si>
    <t>Фрукт свежий (нарезка)</t>
  </si>
  <si>
    <t>100</t>
  </si>
  <si>
    <t>гор.блюдо</t>
  </si>
  <si>
    <t>223</t>
  </si>
  <si>
    <t>Запеканка творожно-рисовая со сгущенным молоком</t>
  </si>
  <si>
    <t>140\20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</si>
  <si>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</si>
  <si>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</si>
  <si>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</si>
  <si>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</si>
  <si>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</si>
  <si>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</si>
  <si>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</si>
  <si>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500</t>
  </si>
  <si>
    <t>Витаминизация</t>
  </si>
  <si>
    <t>Напиток</t>
  </si>
  <si>
    <t>389</t>
  </si>
  <si>
    <t>Сок фруктовый</t>
  </si>
  <si>
    <t>200</t>
  </si>
  <si>
    <t xml:space="preserve">                                                                                Итого</t>
  </si>
  <si>
    <t>Обед</t>
  </si>
  <si>
    <t>закуска</t>
  </si>
  <si>
    <t>67</t>
  </si>
  <si>
    <t>Горошек зеленый (консервированный)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</si>
  <si>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</si>
  <si>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</si>
  <si>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</si>
  <si>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</si>
  <si>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</si>
  <si>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</si>
  <si>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</t>
  </si>
  <si>
    <t>гарнир</t>
  </si>
  <si>
    <t>309</t>
  </si>
  <si>
    <t>Макаронные изделия отварные</t>
  </si>
  <si>
    <t>сладкое</t>
  </si>
  <si>
    <t>1024</t>
  </si>
  <si>
    <t>Кисель из сока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</si>
  <si>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</si>
  <si>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</si>
  <si>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</si>
  <si>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</si>
  <si>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</si>
  <si>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</si>
  <si>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</si>
  <si>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90</t>
  </si>
  <si>
    <t>200/10</t>
  </si>
  <si>
    <t>150\20</t>
  </si>
  <si>
    <t>Завтрак 2</t>
  </si>
  <si>
    <t>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</si>
</sst>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11" sqref="M11"/>
    </sheetView>
  </sheetViews>
  <sheetFormatPr defaultRowHeight="14.4" x14ac:dyDescent="0.3"/>
  <cols>
    <col min="1" max="1" width="14.77734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44699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60</v>
      </c>
      <c r="F4" s="15"/>
      <c r="G4" s="16">
        <v>47</v>
      </c>
      <c r="H4" s="15">
        <v>0.36</v>
      </c>
      <c r="I4" s="15"/>
      <c r="J4" s="17">
        <v>11.34</v>
      </c>
    </row>
    <row r="5" spans="1:10" ht="28.8" x14ac:dyDescent="0.3">
      <c r="A5" s="18"/>
      <c r="B5" s="12" t="s">
        <v>18</v>
      </c>
      <c r="C5" s="13" t="s">
        <v>19</v>
      </c>
      <c r="D5" s="14" t="s">
        <v>20</v>
      </c>
      <c r="E5" s="13" t="s">
        <v>21</v>
      </c>
      <c r="F5" s="19"/>
      <c r="G5" s="20">
        <v>346</v>
      </c>
      <c r="H5" s="19">
        <v>19.510000000000002</v>
      </c>
      <c r="I5" s="19">
        <v>13.85</v>
      </c>
      <c r="J5" s="21">
        <v>32.1</v>
      </c>
    </row>
    <row r="6" spans="1:10" x14ac:dyDescent="0.3">
      <c r="A6" s="18"/>
      <c r="B6" s="12" t="s">
        <v>22</v>
      </c>
      <c r="C6" s="13" t="s">
        <v>23</v>
      </c>
      <c r="D6" s="14" t="s">
        <v>24</v>
      </c>
      <c r="E6" s="13" t="s">
        <v>61</v>
      </c>
      <c r="F6" s="19"/>
      <c r="G6" s="20">
        <v>38</v>
      </c>
      <c r="H6" s="19">
        <v>0.19</v>
      </c>
      <c r="I6" s="19">
        <v>0.04</v>
      </c>
      <c r="J6" s="21">
        <v>9.1199999999999992</v>
      </c>
    </row>
    <row r="7" spans="1:10" x14ac:dyDescent="0.3">
      <c r="A7" s="18"/>
      <c r="B7" s="12" t="s">
        <v>25</v>
      </c>
      <c r="C7" s="13" t="s">
        <v>26</v>
      </c>
      <c r="D7" s="14" t="s">
        <v>27</v>
      </c>
      <c r="E7" s="20">
        <v>40</v>
      </c>
      <c r="F7" s="19"/>
      <c r="G7" s="20">
        <v>105</v>
      </c>
      <c r="H7" s="19">
        <v>3.2</v>
      </c>
      <c r="I7" s="19">
        <v>1.33</v>
      </c>
      <c r="J7" s="21">
        <v>20</v>
      </c>
    </row>
    <row r="8" spans="1:10" x14ac:dyDescent="0.3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3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28</v>
      </c>
      <c r="E10" s="31" t="s">
        <v>29</v>
      </c>
      <c r="F10" s="33">
        <v>70</v>
      </c>
      <c r="G10" s="33">
        <f>SUM(G4:G9)</f>
        <v>536</v>
      </c>
      <c r="H10" s="34">
        <f t="shared" ref="H10:J10" si="0">SUM(H4:H9)</f>
        <v>23.26</v>
      </c>
      <c r="I10" s="34">
        <f t="shared" si="0"/>
        <v>15.219999999999999</v>
      </c>
      <c r="J10" s="34">
        <f t="shared" si="0"/>
        <v>72.56</v>
      </c>
    </row>
    <row r="11" spans="1:10" x14ac:dyDescent="0.3">
      <c r="A11" s="11" t="s">
        <v>30</v>
      </c>
      <c r="B11" s="35" t="s">
        <v>31</v>
      </c>
      <c r="C11" s="36" t="s">
        <v>32</v>
      </c>
      <c r="D11" s="37" t="s">
        <v>33</v>
      </c>
      <c r="E11" s="36" t="s">
        <v>34</v>
      </c>
      <c r="F11" s="15"/>
      <c r="G11" s="16">
        <v>70</v>
      </c>
      <c r="H11" s="15">
        <v>0.94</v>
      </c>
      <c r="I11" s="15"/>
      <c r="J11" s="17">
        <v>16.559999999999999</v>
      </c>
    </row>
    <row r="12" spans="1:10" x14ac:dyDescent="0.3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29.4" thickBot="1" x14ac:dyDescent="0.35">
      <c r="A13" s="29"/>
      <c r="B13" s="38"/>
      <c r="C13" s="39"/>
      <c r="D13" s="40" t="s">
        <v>35</v>
      </c>
      <c r="E13" s="33"/>
      <c r="F13" s="39">
        <v>16.55</v>
      </c>
      <c r="G13" s="33">
        <v>70</v>
      </c>
      <c r="H13" s="34">
        <v>0.94</v>
      </c>
      <c r="I13" s="34"/>
      <c r="J13" s="41">
        <v>16.559999999999999</v>
      </c>
    </row>
    <row r="14" spans="1:10" x14ac:dyDescent="0.3">
      <c r="A14" s="18" t="s">
        <v>36</v>
      </c>
      <c r="B14" s="42" t="s">
        <v>37</v>
      </c>
      <c r="C14" s="43" t="s">
        <v>38</v>
      </c>
      <c r="D14" s="44" t="s">
        <v>39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3">
      <c r="A15" s="18"/>
      <c r="B15" s="12" t="s">
        <v>40</v>
      </c>
      <c r="C15" s="13" t="s">
        <v>41</v>
      </c>
      <c r="D15" s="14" t="s">
        <v>42</v>
      </c>
      <c r="E15" s="13" t="s">
        <v>43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3">
      <c r="A16" s="18"/>
      <c r="B16" s="12" t="s">
        <v>44</v>
      </c>
      <c r="C16" s="13" t="s">
        <v>45</v>
      </c>
      <c r="D16" s="14" t="s">
        <v>46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3">
      <c r="A17" s="18"/>
      <c r="B17" s="12" t="s">
        <v>47</v>
      </c>
      <c r="C17" s="13" t="s">
        <v>48</v>
      </c>
      <c r="D17" s="14" t="s">
        <v>49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3">
      <c r="A18" s="18"/>
      <c r="B18" s="12" t="s">
        <v>50</v>
      </c>
      <c r="C18" s="23" t="s">
        <v>51</v>
      </c>
      <c r="D18" s="24" t="s">
        <v>52</v>
      </c>
      <c r="E18" s="25">
        <v>200</v>
      </c>
      <c r="F18" s="20"/>
      <c r="G18" s="20">
        <v>86</v>
      </c>
      <c r="H18" s="19">
        <v>0.28999999999999998</v>
      </c>
      <c r="I18" s="19"/>
      <c r="J18" s="21">
        <v>21.29</v>
      </c>
    </row>
    <row r="19" spans="1:10" x14ac:dyDescent="0.3">
      <c r="A19" s="18"/>
      <c r="B19" s="12" t="s">
        <v>53</v>
      </c>
      <c r="C19" s="13" t="s">
        <v>54</v>
      </c>
      <c r="D19" s="14" t="s">
        <v>55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3">
      <c r="A20" s="18"/>
      <c r="B20" s="12" t="s">
        <v>56</v>
      </c>
      <c r="C20" s="13" t="s">
        <v>57</v>
      </c>
      <c r="D20" s="14" t="s">
        <v>58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3">
      <c r="B21" s="22"/>
      <c r="C21" s="48"/>
      <c r="D21" s="49" t="s">
        <v>28</v>
      </c>
      <c r="E21" s="25">
        <v>801</v>
      </c>
      <c r="F21" s="27">
        <v>95</v>
      </c>
      <c r="G21" s="27">
        <f>SUM(G14:G20)</f>
        <v>757</v>
      </c>
      <c r="H21" s="27">
        <v>30.09</v>
      </c>
      <c r="I21" s="27">
        <v>14.72</v>
      </c>
      <c r="J21" s="27">
        <f t="shared" ref="J21" si="1">SUM(J14:J20)</f>
        <v>122.28999999999999</v>
      </c>
    </row>
    <row r="22" spans="1:10" ht="15" thickBot="1" x14ac:dyDescent="0.35">
      <c r="A22" s="29"/>
      <c r="B22" s="38"/>
      <c r="C22" s="38"/>
      <c r="D22" s="40" t="s">
        <v>59</v>
      </c>
      <c r="E22" s="40"/>
      <c r="F22" s="50">
        <f>F10+F21</f>
        <v>165</v>
      </c>
      <c r="G22" s="50">
        <f t="shared" ref="G22:J22" si="2">G10+G21</f>
        <v>1293</v>
      </c>
      <c r="H22" s="50">
        <f t="shared" si="2"/>
        <v>53.35</v>
      </c>
      <c r="I22" s="50">
        <f t="shared" si="2"/>
        <v>29.939999999999998</v>
      </c>
      <c r="J22" s="50">
        <f t="shared" si="2"/>
        <v>194.85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44699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52</v>
      </c>
      <c r="H4" s="15">
        <v>0.4</v>
      </c>
      <c r="I4" s="15"/>
      <c r="J4" s="17">
        <v>12.6</v>
      </c>
    </row>
    <row r="5" spans="1:10" ht="28.8" x14ac:dyDescent="0.3">
      <c r="A5" s="18"/>
      <c r="B5" s="12" t="s">
        <v>18</v>
      </c>
      <c r="C5" s="13" t="s">
        <v>19</v>
      </c>
      <c r="D5" s="14" t="s">
        <v>20</v>
      </c>
      <c r="E5" s="13" t="s">
        <v>62</v>
      </c>
      <c r="F5" s="19"/>
      <c r="G5" s="20">
        <v>350</v>
      </c>
      <c r="H5" s="19">
        <v>20.81</v>
      </c>
      <c r="I5" s="19">
        <v>14.73</v>
      </c>
      <c r="J5" s="21">
        <v>33.65</v>
      </c>
    </row>
    <row r="6" spans="1:10" x14ac:dyDescent="0.3">
      <c r="A6" s="18"/>
      <c r="B6" s="12" t="s">
        <v>22</v>
      </c>
      <c r="C6" s="13" t="s">
        <v>23</v>
      </c>
      <c r="D6" s="14" t="s">
        <v>24</v>
      </c>
      <c r="E6" s="13" t="s">
        <v>61</v>
      </c>
      <c r="F6" s="19"/>
      <c r="G6" s="20">
        <v>38</v>
      </c>
      <c r="H6" s="19">
        <v>0.19</v>
      </c>
      <c r="I6" s="19">
        <v>0.04</v>
      </c>
      <c r="J6" s="21">
        <v>9.1199999999999992</v>
      </c>
    </row>
    <row r="7" spans="1:10" x14ac:dyDescent="0.3">
      <c r="A7" s="18"/>
      <c r="B7" s="12" t="s">
        <v>25</v>
      </c>
      <c r="C7" s="13" t="s">
        <v>26</v>
      </c>
      <c r="D7" s="14" t="s">
        <v>27</v>
      </c>
      <c r="E7" s="20">
        <v>40</v>
      </c>
      <c r="F7" s="19"/>
      <c r="G7" s="20">
        <v>105</v>
      </c>
      <c r="H7" s="19">
        <v>3.2</v>
      </c>
      <c r="I7" s="19">
        <v>1.33</v>
      </c>
      <c r="J7" s="21">
        <v>20</v>
      </c>
    </row>
    <row r="8" spans="1:10" x14ac:dyDescent="0.3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3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28</v>
      </c>
      <c r="E10" s="31" t="s">
        <v>64</v>
      </c>
      <c r="F10" s="33">
        <v>75</v>
      </c>
      <c r="G10" s="33">
        <f>SUM(G4:G9)</f>
        <v>545</v>
      </c>
      <c r="H10" s="34">
        <f t="shared" ref="H10:J10" si="0">SUM(H4:H9)</f>
        <v>24.599999999999998</v>
      </c>
      <c r="I10" s="34">
        <f t="shared" si="0"/>
        <v>16.100000000000001</v>
      </c>
      <c r="J10" s="34">
        <f t="shared" si="0"/>
        <v>75.37</v>
      </c>
    </row>
    <row r="11" spans="1:10" x14ac:dyDescent="0.3">
      <c r="A11" s="11" t="s">
        <v>63</v>
      </c>
      <c r="B11" s="35"/>
      <c r="C11" s="36"/>
      <c r="D11" s="37"/>
      <c r="E11" s="36"/>
      <c r="F11" s="15"/>
      <c r="G11" s="16"/>
      <c r="H11" s="15"/>
      <c r="I11" s="15"/>
      <c r="J11" s="17"/>
    </row>
    <row r="12" spans="1:10" x14ac:dyDescent="0.3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15" thickBot="1" x14ac:dyDescent="0.35">
      <c r="A13" s="29"/>
      <c r="B13" s="38"/>
      <c r="C13" s="39"/>
      <c r="D13" s="40"/>
      <c r="E13" s="33"/>
      <c r="F13" s="39"/>
      <c r="G13" s="33"/>
      <c r="H13" s="34"/>
      <c r="I13" s="34"/>
      <c r="J13" s="41"/>
    </row>
    <row r="14" spans="1:10" x14ac:dyDescent="0.3">
      <c r="A14" s="18" t="s">
        <v>36</v>
      </c>
      <c r="B14" s="42" t="s">
        <v>37</v>
      </c>
      <c r="C14" s="43" t="s">
        <v>38</v>
      </c>
      <c r="D14" s="44" t="s">
        <v>39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3">
      <c r="A15" s="18"/>
      <c r="B15" s="12" t="s">
        <v>40</v>
      </c>
      <c r="C15" s="13" t="s">
        <v>41</v>
      </c>
      <c r="D15" s="14" t="s">
        <v>42</v>
      </c>
      <c r="E15" s="13" t="s">
        <v>43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3">
      <c r="A16" s="18"/>
      <c r="B16" s="12" t="s">
        <v>44</v>
      </c>
      <c r="C16" s="13" t="s">
        <v>45</v>
      </c>
      <c r="D16" s="14" t="s">
        <v>46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3">
      <c r="A17" s="18"/>
      <c r="B17" s="12" t="s">
        <v>47</v>
      </c>
      <c r="C17" s="13" t="s">
        <v>48</v>
      </c>
      <c r="D17" s="14" t="s">
        <v>49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3">
      <c r="A18" s="18"/>
      <c r="B18" s="12" t="s">
        <v>50</v>
      </c>
      <c r="C18" s="23" t="s">
        <v>51</v>
      </c>
      <c r="D18" s="24" t="s">
        <v>52</v>
      </c>
      <c r="E18" s="25">
        <v>200</v>
      </c>
      <c r="F18" s="20"/>
      <c r="G18" s="20">
        <v>86</v>
      </c>
      <c r="H18" s="19">
        <v>0.28999999999999998</v>
      </c>
      <c r="I18" s="19"/>
      <c r="J18" s="21">
        <v>21.29</v>
      </c>
    </row>
    <row r="19" spans="1:10" x14ac:dyDescent="0.3">
      <c r="A19" s="18"/>
      <c r="B19" s="12" t="s">
        <v>53</v>
      </c>
      <c r="C19" s="13" t="s">
        <v>54</v>
      </c>
      <c r="D19" s="14" t="s">
        <v>55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3">
      <c r="A20" s="18"/>
      <c r="B20" s="12" t="s">
        <v>56</v>
      </c>
      <c r="C20" s="13" t="s">
        <v>57</v>
      </c>
      <c r="D20" s="14" t="s">
        <v>58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3">
      <c r="B21" s="22"/>
      <c r="C21" s="48"/>
      <c r="D21" s="49" t="s">
        <v>28</v>
      </c>
      <c r="E21" s="25">
        <v>801</v>
      </c>
      <c r="F21" s="27">
        <v>95</v>
      </c>
      <c r="G21" s="27">
        <f>SUM(G14:G20)</f>
        <v>757</v>
      </c>
      <c r="H21" s="27">
        <v>30.09</v>
      </c>
      <c r="I21" s="27">
        <v>14.72</v>
      </c>
      <c r="J21" s="27">
        <f t="shared" ref="J21" si="1">SUM(J14:J20)</f>
        <v>122.28999999999999</v>
      </c>
    </row>
    <row r="22" spans="1:10" ht="15" thickBot="1" x14ac:dyDescent="0.35">
      <c r="A22" s="29"/>
      <c r="B22" s="38"/>
      <c r="C22" s="38"/>
      <c r="D22" s="40" t="s">
        <v>59</v>
      </c>
      <c r="E22" s="40"/>
      <c r="F22" s="50">
        <f>F10+F21</f>
        <v>170</v>
      </c>
      <c r="G22" s="50">
        <f t="shared" ref="G22:J22" si="2">G10+G21</f>
        <v>1302</v>
      </c>
      <c r="H22" s="50">
        <f t="shared" si="2"/>
        <v>54.69</v>
      </c>
      <c r="I22" s="50">
        <f t="shared" si="2"/>
        <v>30.82</v>
      </c>
      <c r="J22" s="50">
        <f t="shared" si="2"/>
        <v>197.66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2022-05-18-sm</vt:lpstr>
      <vt:lpstr>2022-05-18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2022-05-16T13:05:55Z</dcterms:modified>
</cp:coreProperties>
</file>