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22-05-13-sm" sheetId="1" r:id="rId1"/>
    <sheet name="2022-05-13" sheetId="2" r:id="rId2"/>
  </sheets>
  <calcPr calcId="152511"/>
</workbook>
</file>

<file path=xl/calcChain.xml><?xml version="1.0" encoding="utf-8"?>
<calcChain xmlns="http://schemas.openxmlformats.org/spreadsheetml/2006/main">
  <c r="G23" i="2" l="1"/>
  <c r="F23" i="2"/>
  <c r="E23" i="2"/>
  <c r="J22" i="2"/>
  <c r="J23" i="2" s="1"/>
  <c r="H22" i="2"/>
  <c r="H23" i="2" s="1"/>
  <c r="F23" i="1"/>
  <c r="E23" i="1"/>
  <c r="J22" i="1"/>
  <c r="J10" i="1"/>
  <c r="J23" i="1" s="1"/>
  <c r="I10" i="1"/>
  <c r="H10" i="1"/>
  <c r="H23" i="1" s="1"/>
  <c r="G10" i="1"/>
  <c r="G23" i="1" s="1"/>
</calcChain>
</file>

<file path=xl/sharedStrings.xml><?xml version="1.0" encoding="utf-8"?>
<sst xmlns="http://schemas.openxmlformats.org/spreadsheetml/2006/main" count="125" uniqueCount="68">
  <si>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</si>
  <si>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</si>
  <si>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</si>
  <si>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</si>
  <si>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</si>
  <si>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</si>
  <si>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</si>
  <si>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</si>
  <si>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</si>
  <si>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</si>
  <si>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</si>
  <si>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</si>
  <si>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</si>
  <si>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</si>
  <si>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</si>
  <si>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338</t>
  </si>
  <si>
    <t>Фрукт свежий (нарезка)</t>
  </si>
  <si>
    <t>75</t>
  </si>
  <si>
    <t>гор.блюдо</t>
  </si>
  <si>
    <t>268</t>
  </si>
  <si>
    <t>Шницель из говядины</t>
  </si>
  <si>
    <t>304</t>
  </si>
  <si>
    <t>150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</si>
  <si>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</si>
  <si>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</si>
  <si>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</si>
  <si>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</si>
  <si>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</si>
  <si>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</si>
  <si>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</si>
  <si>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Витаминизация</t>
  </si>
  <si>
    <t>напиток</t>
  </si>
  <si>
    <t>389</t>
  </si>
  <si>
    <t>Сок фруктовый</t>
  </si>
  <si>
    <t>Обед</t>
  </si>
  <si>
    <t>закуска</t>
  </si>
  <si>
    <t>1041</t>
  </si>
  <si>
    <t>Кукуруза консервированная</t>
  </si>
  <si>
    <t>1 блюдо</t>
  </si>
  <si>
    <t>103</t>
  </si>
  <si>
    <t>Суп картофельный с макаронными изделиями и зеленью</t>
  </si>
  <si>
    <t>2 блюдо</t>
  </si>
  <si>
    <t>288</t>
  </si>
  <si>
    <t>Птица отварная</t>
  </si>
  <si>
    <t>гарнир</t>
  </si>
  <si>
    <t>321</t>
  </si>
  <si>
    <t>Капуста тушеная</t>
  </si>
  <si>
    <t>сладкое</t>
  </si>
  <si>
    <t>377</t>
  </si>
  <si>
    <t>Чай с лимоном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</si>
  <si>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</si>
  <si>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</si>
  <si>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</si>
  <si>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</si>
  <si>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</si>
  <si>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</si>
  <si>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</si>
  <si>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Каша пшениччная вязкая</t>
  </si>
  <si>
    <t>200/10</t>
  </si>
  <si>
    <t>525</t>
  </si>
  <si>
    <t>303</t>
  </si>
  <si>
    <t>90</t>
  </si>
  <si>
    <t>200</t>
  </si>
  <si>
    <t>Завтрак 2</t>
  </si>
  <si>
    <t>Каша пшеничная вязкая</t>
  </si>
  <si>
    <t>590</t>
  </si>
  <si>
    <t>270/1</t>
  </si>
  <si>
    <t>200/10/5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</si>
</sst>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2" sqref="E12"/>
    </sheetView>
  </sheetViews>
  <sheetFormatPr defaultRowHeight="15" x14ac:dyDescent="0.25"/>
  <cols>
    <col min="1" max="1" width="15.28515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44694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39</v>
      </c>
      <c r="H4" s="15">
        <v>0.3</v>
      </c>
      <c r="I4" s="15"/>
      <c r="J4" s="17">
        <v>9.4499999999999993</v>
      </c>
    </row>
    <row r="5" spans="1:10" x14ac:dyDescent="0.25">
      <c r="A5" s="18"/>
      <c r="B5" s="12" t="s">
        <v>18</v>
      </c>
      <c r="C5" s="13" t="s">
        <v>19</v>
      </c>
      <c r="D5" s="14" t="s">
        <v>20</v>
      </c>
      <c r="E5" s="19">
        <v>60</v>
      </c>
      <c r="F5" s="20"/>
      <c r="G5" s="19">
        <v>165</v>
      </c>
      <c r="H5" s="20">
        <v>9.1</v>
      </c>
      <c r="I5" s="20">
        <v>9.16</v>
      </c>
      <c r="J5" s="21">
        <v>12.84</v>
      </c>
    </row>
    <row r="6" spans="1:10" x14ac:dyDescent="0.25">
      <c r="A6" s="18"/>
      <c r="B6" s="12"/>
      <c r="C6" s="13" t="s">
        <v>60</v>
      </c>
      <c r="D6" s="14" t="s">
        <v>57</v>
      </c>
      <c r="E6" s="13" t="s">
        <v>22</v>
      </c>
      <c r="F6" s="20"/>
      <c r="G6" s="19">
        <v>164</v>
      </c>
      <c r="H6" s="20">
        <v>4.18</v>
      </c>
      <c r="I6" s="20">
        <v>4.71</v>
      </c>
      <c r="J6" s="21">
        <v>26.18</v>
      </c>
    </row>
    <row r="7" spans="1:10" x14ac:dyDescent="0.25">
      <c r="A7" s="18"/>
      <c r="B7" s="12" t="s">
        <v>23</v>
      </c>
      <c r="C7" s="22" t="s">
        <v>24</v>
      </c>
      <c r="D7" s="23" t="s">
        <v>25</v>
      </c>
      <c r="E7" s="22" t="s">
        <v>58</v>
      </c>
      <c r="F7" s="20"/>
      <c r="G7" s="19">
        <v>38</v>
      </c>
      <c r="H7" s="20">
        <v>0.19</v>
      </c>
      <c r="I7" s="20">
        <v>0.04</v>
      </c>
      <c r="J7" s="21">
        <v>9.1199999999999992</v>
      </c>
    </row>
    <row r="8" spans="1:10" x14ac:dyDescent="0.25">
      <c r="A8" s="18"/>
      <c r="B8" s="12" t="s">
        <v>26</v>
      </c>
      <c r="C8" s="22" t="s">
        <v>27</v>
      </c>
      <c r="D8" s="23" t="s">
        <v>28</v>
      </c>
      <c r="E8" s="24">
        <v>30</v>
      </c>
      <c r="F8" s="20"/>
      <c r="G8" s="19">
        <v>79</v>
      </c>
      <c r="H8" s="20">
        <v>2.4</v>
      </c>
      <c r="I8" s="20">
        <v>1</v>
      </c>
      <c r="J8" s="21">
        <v>15</v>
      </c>
    </row>
    <row r="9" spans="1:10" x14ac:dyDescent="0.25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29</v>
      </c>
      <c r="E10" s="31" t="s">
        <v>59</v>
      </c>
      <c r="F10" s="33">
        <v>70</v>
      </c>
      <c r="G10" s="33">
        <f>SUM(G4:G9)</f>
        <v>485</v>
      </c>
      <c r="H10" s="34">
        <f>SUM(H4:H9)</f>
        <v>16.169999999999998</v>
      </c>
      <c r="I10" s="34">
        <f>SUM(I4:I9)</f>
        <v>14.91</v>
      </c>
      <c r="J10" s="35">
        <f>SUM(J4:J9)</f>
        <v>72.59</v>
      </c>
    </row>
    <row r="11" spans="1:10" x14ac:dyDescent="0.25">
      <c r="A11" s="11" t="s">
        <v>30</v>
      </c>
      <c r="B11" s="36" t="s">
        <v>31</v>
      </c>
      <c r="C11" s="37" t="s">
        <v>32</v>
      </c>
      <c r="D11" s="38" t="s">
        <v>33</v>
      </c>
      <c r="E11" s="13" t="s">
        <v>62</v>
      </c>
      <c r="F11" s="27"/>
      <c r="G11" s="16">
        <v>70</v>
      </c>
      <c r="H11" s="15">
        <v>0.94</v>
      </c>
      <c r="I11" s="15"/>
      <c r="J11" s="17">
        <v>16.559999999999999</v>
      </c>
    </row>
    <row r="12" spans="1:10" x14ac:dyDescent="0.25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 x14ac:dyDescent="0.3">
      <c r="A13" s="29"/>
      <c r="B13" s="39"/>
      <c r="C13" s="40"/>
      <c r="D13" s="41" t="s">
        <v>29</v>
      </c>
      <c r="E13" s="33"/>
      <c r="F13" s="40">
        <v>16.55</v>
      </c>
      <c r="G13" s="33">
        <v>70</v>
      </c>
      <c r="H13" s="34">
        <v>0.94</v>
      </c>
      <c r="I13" s="34"/>
      <c r="J13" s="35">
        <v>16.559999999999999</v>
      </c>
    </row>
    <row r="14" spans="1:10" x14ac:dyDescent="0.25">
      <c r="A14" s="18" t="s">
        <v>34</v>
      </c>
      <c r="B14" s="42" t="s">
        <v>35</v>
      </c>
      <c r="C14" s="43" t="s">
        <v>36</v>
      </c>
      <c r="D14" s="44" t="s">
        <v>37</v>
      </c>
      <c r="E14" s="45">
        <v>35</v>
      </c>
      <c r="F14" s="45"/>
      <c r="G14" s="45">
        <v>19</v>
      </c>
      <c r="H14" s="46">
        <v>0.72</v>
      </c>
      <c r="I14" s="46">
        <v>0.13</v>
      </c>
      <c r="J14" s="47">
        <v>3.57</v>
      </c>
    </row>
    <row r="15" spans="1:10" ht="30" x14ac:dyDescent="0.25">
      <c r="A15" s="18"/>
      <c r="B15" s="12" t="s">
        <v>38</v>
      </c>
      <c r="C15" s="13" t="s">
        <v>39</v>
      </c>
      <c r="D15" s="14" t="s">
        <v>40</v>
      </c>
      <c r="E15" s="13" t="s">
        <v>66</v>
      </c>
      <c r="F15" s="19"/>
      <c r="G15" s="19">
        <v>119</v>
      </c>
      <c r="H15" s="20">
        <v>2.88</v>
      </c>
      <c r="I15" s="20">
        <v>2.78</v>
      </c>
      <c r="J15" s="21">
        <v>20.5</v>
      </c>
    </row>
    <row r="16" spans="1:10" x14ac:dyDescent="0.25">
      <c r="A16" s="18"/>
      <c r="B16" s="12" t="s">
        <v>41</v>
      </c>
      <c r="C16" s="22" t="s">
        <v>42</v>
      </c>
      <c r="D16" s="23" t="s">
        <v>43</v>
      </c>
      <c r="E16" s="19">
        <v>40</v>
      </c>
      <c r="F16" s="19"/>
      <c r="G16" s="19">
        <v>86</v>
      </c>
      <c r="H16" s="20">
        <v>8.4</v>
      </c>
      <c r="I16" s="20">
        <v>6.77</v>
      </c>
      <c r="J16" s="21">
        <v>0.08</v>
      </c>
    </row>
    <row r="17" spans="1:10" x14ac:dyDescent="0.25">
      <c r="A17" s="18"/>
      <c r="B17" s="12" t="s">
        <v>44</v>
      </c>
      <c r="C17" s="22" t="s">
        <v>45</v>
      </c>
      <c r="D17" s="23" t="s">
        <v>46</v>
      </c>
      <c r="E17" s="24">
        <v>150</v>
      </c>
      <c r="F17" s="19"/>
      <c r="G17" s="19">
        <v>129</v>
      </c>
      <c r="H17" s="20">
        <v>3.1</v>
      </c>
      <c r="I17" s="20">
        <v>4</v>
      </c>
      <c r="J17" s="21">
        <v>20.100000000000001</v>
      </c>
    </row>
    <row r="18" spans="1:10" x14ac:dyDescent="0.25">
      <c r="A18" s="18"/>
      <c r="B18" s="12" t="s">
        <v>47</v>
      </c>
      <c r="C18" s="22" t="s">
        <v>48</v>
      </c>
      <c r="D18" s="14" t="s">
        <v>49</v>
      </c>
      <c r="E18" s="13" t="s">
        <v>67</v>
      </c>
      <c r="F18" s="19"/>
      <c r="G18" s="19">
        <v>38</v>
      </c>
      <c r="H18" s="20">
        <v>0.24</v>
      </c>
      <c r="I18" s="20">
        <v>0.05</v>
      </c>
      <c r="J18" s="21">
        <v>9.25</v>
      </c>
    </row>
    <row r="19" spans="1:10" x14ac:dyDescent="0.25">
      <c r="A19" s="18"/>
      <c r="B19" s="12" t="s">
        <v>50</v>
      </c>
      <c r="C19" s="22" t="s">
        <v>51</v>
      </c>
      <c r="D19" s="14" t="s">
        <v>52</v>
      </c>
      <c r="E19" s="24">
        <v>50</v>
      </c>
      <c r="F19" s="19"/>
      <c r="G19" s="19">
        <v>126</v>
      </c>
      <c r="H19" s="20">
        <v>4.18</v>
      </c>
      <c r="I19" s="20">
        <v>1.68</v>
      </c>
      <c r="J19" s="21">
        <v>28.09</v>
      </c>
    </row>
    <row r="20" spans="1:10" x14ac:dyDescent="0.25">
      <c r="A20" s="18"/>
      <c r="B20" s="12" t="s">
        <v>53</v>
      </c>
      <c r="C20" s="13" t="s">
        <v>54</v>
      </c>
      <c r="D20" s="14" t="s">
        <v>55</v>
      </c>
      <c r="E20" s="19">
        <v>50</v>
      </c>
      <c r="F20" s="20"/>
      <c r="G20" s="19">
        <v>85</v>
      </c>
      <c r="H20" s="20">
        <v>3.75</v>
      </c>
      <c r="I20" s="20"/>
      <c r="J20" s="21">
        <v>16.25</v>
      </c>
    </row>
    <row r="21" spans="1:10" x14ac:dyDescent="0.25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5"/>
      <c r="C22" s="48"/>
      <c r="D22" s="49" t="s">
        <v>29</v>
      </c>
      <c r="E22" s="27">
        <v>811</v>
      </c>
      <c r="F22" s="27">
        <v>95</v>
      </c>
      <c r="G22" s="24">
        <v>602</v>
      </c>
      <c r="H22" s="27">
        <v>23.27</v>
      </c>
      <c r="I22" s="27">
        <v>15.4</v>
      </c>
      <c r="J22" s="28">
        <f>SUM(J14:J21)</f>
        <v>97.84</v>
      </c>
    </row>
    <row r="23" spans="1:10" ht="15.75" thickBot="1" x14ac:dyDescent="0.3">
      <c r="A23" s="29"/>
      <c r="B23" s="39"/>
      <c r="C23" s="39"/>
      <c r="D23" s="41" t="s">
        <v>56</v>
      </c>
      <c r="E23" s="50">
        <f t="shared" ref="E23:J23" si="0">E10+E22</f>
        <v>1336</v>
      </c>
      <c r="F23" s="50">
        <f t="shared" si="0"/>
        <v>165</v>
      </c>
      <c r="G23" s="50">
        <f t="shared" si="0"/>
        <v>1087</v>
      </c>
      <c r="H23" s="50">
        <f t="shared" si="0"/>
        <v>39.44</v>
      </c>
      <c r="I23" s="50">
        <v>30.31</v>
      </c>
      <c r="J23" s="50">
        <f t="shared" si="0"/>
        <v>170.43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44694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32</v>
      </c>
      <c r="D4" s="14" t="s">
        <v>16</v>
      </c>
      <c r="E4" s="13" t="s">
        <v>61</v>
      </c>
      <c r="F4" s="15"/>
      <c r="G4" s="16">
        <v>47</v>
      </c>
      <c r="H4" s="15">
        <v>0.36</v>
      </c>
      <c r="I4" s="15"/>
      <c r="J4" s="17">
        <v>11.34</v>
      </c>
    </row>
    <row r="5" spans="1:10" x14ac:dyDescent="0.25">
      <c r="A5" s="18"/>
      <c r="B5" s="12" t="s">
        <v>18</v>
      </c>
      <c r="C5" s="13" t="s">
        <v>19</v>
      </c>
      <c r="D5" s="14" t="s">
        <v>20</v>
      </c>
      <c r="E5" s="19">
        <v>60</v>
      </c>
      <c r="F5" s="20"/>
      <c r="G5" s="19">
        <v>165</v>
      </c>
      <c r="H5" s="20">
        <v>9.1</v>
      </c>
      <c r="I5" s="20">
        <v>9.16</v>
      </c>
      <c r="J5" s="21">
        <v>12.84</v>
      </c>
    </row>
    <row r="6" spans="1:10" x14ac:dyDescent="0.25">
      <c r="A6" s="18"/>
      <c r="B6" s="12"/>
      <c r="C6" s="13" t="s">
        <v>21</v>
      </c>
      <c r="D6" s="14" t="s">
        <v>64</v>
      </c>
      <c r="E6" s="13" t="s">
        <v>62</v>
      </c>
      <c r="F6" s="20"/>
      <c r="G6" s="19">
        <v>218</v>
      </c>
      <c r="H6" s="20">
        <v>5.58</v>
      </c>
      <c r="I6" s="20">
        <v>6.28</v>
      </c>
      <c r="J6" s="21">
        <v>34.9</v>
      </c>
    </row>
    <row r="7" spans="1:10" x14ac:dyDescent="0.25">
      <c r="A7" s="18"/>
      <c r="B7" s="12" t="s">
        <v>23</v>
      </c>
      <c r="C7" s="22" t="s">
        <v>24</v>
      </c>
      <c r="D7" s="23" t="s">
        <v>25</v>
      </c>
      <c r="E7" s="22" t="s">
        <v>58</v>
      </c>
      <c r="F7" s="20"/>
      <c r="G7" s="19">
        <v>38</v>
      </c>
      <c r="H7" s="20">
        <v>0.19</v>
      </c>
      <c r="I7" s="20">
        <v>0.04</v>
      </c>
      <c r="J7" s="21">
        <v>9.1199999999999992</v>
      </c>
    </row>
    <row r="8" spans="1:10" x14ac:dyDescent="0.25">
      <c r="A8" s="18"/>
      <c r="B8" s="12" t="s">
        <v>26</v>
      </c>
      <c r="C8" s="22" t="s">
        <v>27</v>
      </c>
      <c r="D8" s="23" t="s">
        <v>28</v>
      </c>
      <c r="E8" s="24">
        <v>30</v>
      </c>
      <c r="F8" s="20"/>
      <c r="G8" s="19">
        <v>79</v>
      </c>
      <c r="H8" s="20">
        <v>2.4</v>
      </c>
      <c r="I8" s="20">
        <v>1</v>
      </c>
      <c r="J8" s="21">
        <v>15</v>
      </c>
    </row>
    <row r="9" spans="1:10" x14ac:dyDescent="0.25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29</v>
      </c>
      <c r="E10" s="31" t="s">
        <v>65</v>
      </c>
      <c r="F10" s="33">
        <v>75</v>
      </c>
      <c r="G10" s="33">
        <v>547</v>
      </c>
      <c r="H10" s="34">
        <v>17.63</v>
      </c>
      <c r="I10" s="34">
        <v>16.48</v>
      </c>
      <c r="J10" s="35">
        <v>83.2</v>
      </c>
    </row>
    <row r="11" spans="1:10" x14ac:dyDescent="0.25">
      <c r="A11" s="11" t="s">
        <v>63</v>
      </c>
      <c r="B11" s="36"/>
      <c r="C11" s="37"/>
      <c r="D11" s="38"/>
      <c r="E11" s="13"/>
      <c r="F11" s="27"/>
      <c r="G11" s="16"/>
      <c r="H11" s="15"/>
      <c r="I11" s="15"/>
      <c r="J11" s="17"/>
    </row>
    <row r="12" spans="1:10" x14ac:dyDescent="0.25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 x14ac:dyDescent="0.3">
      <c r="A13" s="29"/>
      <c r="B13" s="39"/>
      <c r="C13" s="40"/>
      <c r="D13" s="51"/>
      <c r="E13" s="33"/>
      <c r="F13" s="33"/>
      <c r="G13" s="33"/>
      <c r="H13" s="34"/>
      <c r="I13" s="34"/>
      <c r="J13" s="35"/>
    </row>
    <row r="14" spans="1:10" x14ac:dyDescent="0.25">
      <c r="A14" s="18" t="s">
        <v>34</v>
      </c>
      <c r="B14" s="42" t="s">
        <v>35</v>
      </c>
      <c r="C14" s="43" t="s">
        <v>36</v>
      </c>
      <c r="D14" s="44" t="s">
        <v>37</v>
      </c>
      <c r="E14" s="45">
        <v>35</v>
      </c>
      <c r="F14" s="45"/>
      <c r="G14" s="45">
        <v>19</v>
      </c>
      <c r="H14" s="46">
        <v>0.72</v>
      </c>
      <c r="I14" s="46">
        <v>0.13</v>
      </c>
      <c r="J14" s="47">
        <v>3.57</v>
      </c>
    </row>
    <row r="15" spans="1:10" ht="30" x14ac:dyDescent="0.25">
      <c r="A15" s="18"/>
      <c r="B15" s="12" t="s">
        <v>38</v>
      </c>
      <c r="C15" s="13" t="s">
        <v>39</v>
      </c>
      <c r="D15" s="14" t="s">
        <v>40</v>
      </c>
      <c r="E15" s="13" t="s">
        <v>66</v>
      </c>
      <c r="F15" s="19"/>
      <c r="G15" s="19">
        <v>119</v>
      </c>
      <c r="H15" s="20">
        <v>2.88</v>
      </c>
      <c r="I15" s="20">
        <v>2.78</v>
      </c>
      <c r="J15" s="21">
        <v>20.5</v>
      </c>
    </row>
    <row r="16" spans="1:10" x14ac:dyDescent="0.25">
      <c r="A16" s="18"/>
      <c r="B16" s="12" t="s">
        <v>41</v>
      </c>
      <c r="C16" s="22" t="s">
        <v>42</v>
      </c>
      <c r="D16" s="23" t="s">
        <v>43</v>
      </c>
      <c r="E16" s="19">
        <v>40</v>
      </c>
      <c r="F16" s="19"/>
      <c r="G16" s="19">
        <v>86</v>
      </c>
      <c r="H16" s="20">
        <v>8.4</v>
      </c>
      <c r="I16" s="20">
        <v>6.77</v>
      </c>
      <c r="J16" s="21">
        <v>0.08</v>
      </c>
    </row>
    <row r="17" spans="1:10" x14ac:dyDescent="0.25">
      <c r="A17" s="18"/>
      <c r="B17" s="12" t="s">
        <v>44</v>
      </c>
      <c r="C17" s="22" t="s">
        <v>45</v>
      </c>
      <c r="D17" s="23" t="s">
        <v>46</v>
      </c>
      <c r="E17" s="24">
        <v>150</v>
      </c>
      <c r="F17" s="19"/>
      <c r="G17" s="19">
        <v>129</v>
      </c>
      <c r="H17" s="20">
        <v>3.1</v>
      </c>
      <c r="I17" s="20">
        <v>4</v>
      </c>
      <c r="J17" s="21">
        <v>20.100000000000001</v>
      </c>
    </row>
    <row r="18" spans="1:10" x14ac:dyDescent="0.25">
      <c r="A18" s="18"/>
      <c r="B18" s="12" t="s">
        <v>47</v>
      </c>
      <c r="C18" s="22" t="s">
        <v>48</v>
      </c>
      <c r="D18" s="14" t="s">
        <v>49</v>
      </c>
      <c r="E18" s="13" t="s">
        <v>67</v>
      </c>
      <c r="F18" s="19"/>
      <c r="G18" s="19">
        <v>38</v>
      </c>
      <c r="H18" s="20">
        <v>0.24</v>
      </c>
      <c r="I18" s="20">
        <v>0.05</v>
      </c>
      <c r="J18" s="21">
        <v>9.25</v>
      </c>
    </row>
    <row r="19" spans="1:10" x14ac:dyDescent="0.25">
      <c r="A19" s="18"/>
      <c r="B19" s="12" t="s">
        <v>50</v>
      </c>
      <c r="C19" s="22" t="s">
        <v>51</v>
      </c>
      <c r="D19" s="14" t="s">
        <v>52</v>
      </c>
      <c r="E19" s="24">
        <v>50</v>
      </c>
      <c r="F19" s="19"/>
      <c r="G19" s="19">
        <v>126</v>
      </c>
      <c r="H19" s="20">
        <v>4.18</v>
      </c>
      <c r="I19" s="20">
        <v>1.68</v>
      </c>
      <c r="J19" s="21">
        <v>28.09</v>
      </c>
    </row>
    <row r="20" spans="1:10" x14ac:dyDescent="0.25">
      <c r="A20" s="18"/>
      <c r="B20" s="12" t="s">
        <v>53</v>
      </c>
      <c r="C20" s="13" t="s">
        <v>54</v>
      </c>
      <c r="D20" s="14" t="s">
        <v>55</v>
      </c>
      <c r="E20" s="19">
        <v>50</v>
      </c>
      <c r="F20" s="20"/>
      <c r="G20" s="19">
        <v>85</v>
      </c>
      <c r="H20" s="20">
        <v>3.75</v>
      </c>
      <c r="I20" s="20"/>
      <c r="J20" s="21">
        <v>16.25</v>
      </c>
    </row>
    <row r="21" spans="1:10" x14ac:dyDescent="0.25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5"/>
      <c r="C22" s="48"/>
      <c r="D22" s="49" t="s">
        <v>29</v>
      </c>
      <c r="E22" s="27">
        <v>811</v>
      </c>
      <c r="F22" s="27">
        <v>95</v>
      </c>
      <c r="G22" s="24">
        <v>602</v>
      </c>
      <c r="H22" s="27">
        <f>SUM(H14:H21)</f>
        <v>23.27</v>
      </c>
      <c r="I22" s="27">
        <v>15.4</v>
      </c>
      <c r="J22" s="28">
        <f>SUM(J14:J21)</f>
        <v>97.84</v>
      </c>
    </row>
    <row r="23" spans="1:10" ht="15.75" thickBot="1" x14ac:dyDescent="0.3">
      <c r="A23" s="29"/>
      <c r="B23" s="39"/>
      <c r="C23" s="39"/>
      <c r="D23" s="41" t="s">
        <v>56</v>
      </c>
      <c r="E23" s="50">
        <f t="shared" ref="E23:J23" si="0">E10+E22</f>
        <v>1401</v>
      </c>
      <c r="F23" s="50">
        <f t="shared" si="0"/>
        <v>170</v>
      </c>
      <c r="G23" s="50">
        <f t="shared" si="0"/>
        <v>1149</v>
      </c>
      <c r="H23" s="50">
        <f t="shared" si="0"/>
        <v>40.9</v>
      </c>
      <c r="I23" s="50">
        <v>31.88</v>
      </c>
      <c r="J23" s="50">
        <f t="shared" si="0"/>
        <v>181.04000000000002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2022-05-13-sm</vt:lpstr>
      <vt:lpstr>2022-05-13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2022-05-11T14:31:51Z</dcterms:modified>
</cp:coreProperties>
</file>