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2-05-13-sm" sheetId="1" r:id="rId1"/>
    <sheet name="2022-05-13" sheetId="2" r:id="rId2"/>
  </sheets>
  <calcPr calcId="152511"/>
</workbook>
</file>

<file path=xl/calcChain.xml><?xml version="1.0" encoding="utf-8"?>
<calcChain xmlns="http://schemas.openxmlformats.org/spreadsheetml/2006/main">
  <c r="G23" i="2" l="1"/>
  <c r="F23" i="2"/>
  <c r="E23" i="2"/>
  <c r="J22" i="2"/>
  <c r="J23" i="2" s="1"/>
  <c r="H22" i="2"/>
  <c r="H23" i="2" s="1"/>
  <c r="F23" i="1"/>
  <c r="E23" i="1"/>
  <c r="J22" i="1"/>
  <c r="J10" i="1"/>
  <c r="J23" i="1" s="1"/>
  <c r="I10" i="1"/>
  <c r="H10" i="1"/>
  <c r="H23" i="1" s="1"/>
  <c r="G10" i="1"/>
  <c r="G23" i="1" s="1"/>
</calcChain>
</file>

<file path=xl/sharedStrings.xml><?xml version="1.0" encoding="utf-8"?>
<sst xmlns="http://schemas.openxmlformats.org/spreadsheetml/2006/main" count="125" uniqueCount="68">
  <si>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</si>
  <si>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</si>
  <si>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</si>
  <si>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</si>
  <si>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</si>
  <si>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</si>
  <si>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</si>
  <si>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</si>
  <si>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</si>
  <si>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</si>
  <si>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</si>
  <si>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</si>
  <si>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</si>
  <si>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</si>
  <si>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</si>
  <si>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</si>
  <si>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 свежий (нарезка)</t>
  </si>
  <si>
    <t>75</t>
  </si>
  <si>
    <t>гор.блюдо</t>
  </si>
  <si>
    <t>268</t>
  </si>
  <si>
    <t>Шницель из говядины</t>
  </si>
  <si>
    <t>304</t>
  </si>
  <si>
    <t>150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</si>
  <si>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</si>
  <si>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</si>
  <si>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</si>
  <si>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</si>
  <si>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</si>
  <si>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</si>
  <si>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</si>
  <si>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Витаминизация</t>
  </si>
  <si>
    <t>напиток</t>
  </si>
  <si>
    <t>389</t>
  </si>
  <si>
    <t>Сок фруктовый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</si>
  <si>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</si>
  <si>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</si>
  <si>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</si>
  <si>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</si>
  <si>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</si>
  <si>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</si>
  <si>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</si>
  <si>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</si>
  <si>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</si>
  <si>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</si>
  <si>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</si>
  <si>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</si>
  <si>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</si>
  <si>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</si>
  <si>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</si>
  <si>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</si>
  <si>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</si>
  <si>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</si>
  <si>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</si>
  <si>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</si>
  <si>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</si>
  <si>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</si>
  <si>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</si>
  <si>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Каша пшениччная вязкая</t>
  </si>
  <si>
    <t>200/10</t>
  </si>
  <si>
    <t>525</t>
  </si>
  <si>
    <t>303</t>
  </si>
  <si>
    <t>90</t>
  </si>
  <si>
    <t>200</t>
  </si>
  <si>
    <t>Завтрак 2</t>
  </si>
  <si>
    <t>Каша пшеничная вязкая</t>
  </si>
  <si>
    <t>590</t>
  </si>
  <si>
    <t>270/1</t>
  </si>
  <si>
    <t>200/10/5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</si>
</sst>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2" sqref="E12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39</v>
      </c>
      <c r="H4" s="15">
        <v>0.3</v>
      </c>
      <c r="I4" s="15"/>
      <c r="J4" s="17">
        <v>9.4499999999999993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25">
      <c r="A6" s="18"/>
      <c r="B6" s="12"/>
      <c r="C6" s="13" t="s">
        <v>60</v>
      </c>
      <c r="D6" s="14" t="s">
        <v>57</v>
      </c>
      <c r="E6" s="13" t="s">
        <v>22</v>
      </c>
      <c r="F6" s="20"/>
      <c r="G6" s="19">
        <v>164</v>
      </c>
      <c r="H6" s="20">
        <v>4.18</v>
      </c>
      <c r="I6" s="20">
        <v>4.71</v>
      </c>
      <c r="J6" s="21">
        <v>26.18</v>
      </c>
    </row>
    <row r="7" spans="1:10" x14ac:dyDescent="0.25">
      <c r="A7" s="18"/>
      <c r="B7" s="12" t="s">
        <v>23</v>
      </c>
      <c r="C7" s="22" t="s">
        <v>24</v>
      </c>
      <c r="D7" s="23" t="s">
        <v>25</v>
      </c>
      <c r="E7" s="22" t="s">
        <v>58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25">
      <c r="A8" s="18"/>
      <c r="B8" s="12" t="s">
        <v>26</v>
      </c>
      <c r="C8" s="22" t="s">
        <v>27</v>
      </c>
      <c r="D8" s="23" t="s">
        <v>28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29</v>
      </c>
      <c r="E10" s="31" t="s">
        <v>59</v>
      </c>
      <c r="F10" s="33">
        <v>70</v>
      </c>
      <c r="G10" s="33">
        <f>SUM(G4:G9)</f>
        <v>485</v>
      </c>
      <c r="H10" s="34">
        <f>SUM(H4:H9)</f>
        <v>16.169999999999998</v>
      </c>
      <c r="I10" s="34">
        <f>SUM(I4:I9)</f>
        <v>14.91</v>
      </c>
      <c r="J10" s="35">
        <f>SUM(J4:J9)</f>
        <v>72.59</v>
      </c>
    </row>
    <row r="11" spans="1:10" x14ac:dyDescent="0.25">
      <c r="A11" s="11" t="s">
        <v>30</v>
      </c>
      <c r="B11" s="36" t="s">
        <v>31</v>
      </c>
      <c r="C11" s="37" t="s">
        <v>32</v>
      </c>
      <c r="D11" s="38" t="s">
        <v>33</v>
      </c>
      <c r="E11" s="13" t="s">
        <v>62</v>
      </c>
      <c r="F11" s="27"/>
      <c r="G11" s="16">
        <v>70</v>
      </c>
      <c r="H11" s="15">
        <v>0.94</v>
      </c>
      <c r="I11" s="15"/>
      <c r="J11" s="17">
        <v>16.559999999999999</v>
      </c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 t="s">
        <v>29</v>
      </c>
      <c r="E13" s="33"/>
      <c r="F13" s="40">
        <v>16.55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25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30" x14ac:dyDescent="0.25">
      <c r="A15" s="18"/>
      <c r="B15" s="12" t="s">
        <v>38</v>
      </c>
      <c r="C15" s="13" t="s">
        <v>39</v>
      </c>
      <c r="D15" s="14" t="s">
        <v>40</v>
      </c>
      <c r="E15" s="13" t="s">
        <v>66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25">
      <c r="A16" s="18"/>
      <c r="B16" s="12" t="s">
        <v>41</v>
      </c>
      <c r="C16" s="22" t="s">
        <v>42</v>
      </c>
      <c r="D16" s="23" t="s">
        <v>43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25">
      <c r="A17" s="18"/>
      <c r="B17" s="12" t="s">
        <v>44</v>
      </c>
      <c r="C17" s="22" t="s">
        <v>45</v>
      </c>
      <c r="D17" s="23" t="s">
        <v>46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25">
      <c r="A18" s="18"/>
      <c r="B18" s="12" t="s">
        <v>47</v>
      </c>
      <c r="C18" s="22" t="s">
        <v>48</v>
      </c>
      <c r="D18" s="14" t="s">
        <v>49</v>
      </c>
      <c r="E18" s="13" t="s">
        <v>67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25">
      <c r="A19" s="18"/>
      <c r="B19" s="12" t="s">
        <v>50</v>
      </c>
      <c r="C19" s="22" t="s">
        <v>51</v>
      </c>
      <c r="D19" s="14" t="s">
        <v>52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25">
      <c r="A20" s="18"/>
      <c r="B20" s="12" t="s">
        <v>53</v>
      </c>
      <c r="C20" s="13" t="s">
        <v>54</v>
      </c>
      <c r="D20" s="14" t="s">
        <v>55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29</v>
      </c>
      <c r="E22" s="27">
        <v>811</v>
      </c>
      <c r="F22" s="27">
        <v>95</v>
      </c>
      <c r="G22" s="24">
        <v>602</v>
      </c>
      <c r="H22" s="27">
        <v>23.27</v>
      </c>
      <c r="I22" s="27">
        <v>15.4</v>
      </c>
      <c r="J22" s="28">
        <f>SUM(J14:J21)</f>
        <v>97.84</v>
      </c>
    </row>
    <row r="23" spans="1:10" ht="15.75" thickBot="1" x14ac:dyDescent="0.3">
      <c r="A23" s="29"/>
      <c r="B23" s="39"/>
      <c r="C23" s="39"/>
      <c r="D23" s="41" t="s">
        <v>56</v>
      </c>
      <c r="E23" s="50">
        <f t="shared" ref="E23:J23" si="0">E10+E22</f>
        <v>1336</v>
      </c>
      <c r="F23" s="50">
        <f t="shared" si="0"/>
        <v>165</v>
      </c>
      <c r="G23" s="50">
        <f t="shared" si="0"/>
        <v>1087</v>
      </c>
      <c r="H23" s="50">
        <f t="shared" si="0"/>
        <v>39.44</v>
      </c>
      <c r="I23" s="50">
        <v>30.31</v>
      </c>
      <c r="J23" s="50">
        <f t="shared" si="0"/>
        <v>170.43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32</v>
      </c>
      <c r="D4" s="14" t="s">
        <v>16</v>
      </c>
      <c r="E4" s="13" t="s">
        <v>61</v>
      </c>
      <c r="F4" s="15"/>
      <c r="G4" s="16">
        <v>47</v>
      </c>
      <c r="H4" s="15">
        <v>0.36</v>
      </c>
      <c r="I4" s="15"/>
      <c r="J4" s="17">
        <v>11.34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25">
      <c r="A6" s="18"/>
      <c r="B6" s="12"/>
      <c r="C6" s="13" t="s">
        <v>21</v>
      </c>
      <c r="D6" s="14" t="s">
        <v>64</v>
      </c>
      <c r="E6" s="13" t="s">
        <v>62</v>
      </c>
      <c r="F6" s="20"/>
      <c r="G6" s="19">
        <v>218</v>
      </c>
      <c r="H6" s="20">
        <v>5.58</v>
      </c>
      <c r="I6" s="20">
        <v>6.28</v>
      </c>
      <c r="J6" s="21">
        <v>34.9</v>
      </c>
    </row>
    <row r="7" spans="1:10" x14ac:dyDescent="0.25">
      <c r="A7" s="18"/>
      <c r="B7" s="12" t="s">
        <v>23</v>
      </c>
      <c r="C7" s="22" t="s">
        <v>24</v>
      </c>
      <c r="D7" s="23" t="s">
        <v>25</v>
      </c>
      <c r="E7" s="22" t="s">
        <v>58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25">
      <c r="A8" s="18"/>
      <c r="B8" s="12" t="s">
        <v>26</v>
      </c>
      <c r="C8" s="22" t="s">
        <v>27</v>
      </c>
      <c r="D8" s="23" t="s">
        <v>28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29</v>
      </c>
      <c r="E10" s="31" t="s">
        <v>65</v>
      </c>
      <c r="F10" s="33">
        <v>75</v>
      </c>
      <c r="G10" s="33">
        <v>547</v>
      </c>
      <c r="H10" s="34">
        <v>17.63</v>
      </c>
      <c r="I10" s="34">
        <v>16.48</v>
      </c>
      <c r="J10" s="35">
        <v>83.2</v>
      </c>
    </row>
    <row r="11" spans="1:10" x14ac:dyDescent="0.25">
      <c r="A11" s="11" t="s">
        <v>63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51"/>
      <c r="E13" s="33"/>
      <c r="F13" s="33"/>
      <c r="G13" s="33"/>
      <c r="H13" s="34"/>
      <c r="I13" s="34"/>
      <c r="J13" s="35"/>
    </row>
    <row r="14" spans="1:10" x14ac:dyDescent="0.25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30" x14ac:dyDescent="0.25">
      <c r="A15" s="18"/>
      <c r="B15" s="12" t="s">
        <v>38</v>
      </c>
      <c r="C15" s="13" t="s">
        <v>39</v>
      </c>
      <c r="D15" s="14" t="s">
        <v>40</v>
      </c>
      <c r="E15" s="13" t="s">
        <v>66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25">
      <c r="A16" s="18"/>
      <c r="B16" s="12" t="s">
        <v>41</v>
      </c>
      <c r="C16" s="22" t="s">
        <v>42</v>
      </c>
      <c r="D16" s="23" t="s">
        <v>43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25">
      <c r="A17" s="18"/>
      <c r="B17" s="12" t="s">
        <v>44</v>
      </c>
      <c r="C17" s="22" t="s">
        <v>45</v>
      </c>
      <c r="D17" s="23" t="s">
        <v>46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25">
      <c r="A18" s="18"/>
      <c r="B18" s="12" t="s">
        <v>47</v>
      </c>
      <c r="C18" s="22" t="s">
        <v>48</v>
      </c>
      <c r="D18" s="14" t="s">
        <v>49</v>
      </c>
      <c r="E18" s="13" t="s">
        <v>67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25">
      <c r="A19" s="18"/>
      <c r="B19" s="12" t="s">
        <v>50</v>
      </c>
      <c r="C19" s="22" t="s">
        <v>51</v>
      </c>
      <c r="D19" s="14" t="s">
        <v>52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25">
      <c r="A20" s="18"/>
      <c r="B20" s="12" t="s">
        <v>53</v>
      </c>
      <c r="C20" s="13" t="s">
        <v>54</v>
      </c>
      <c r="D20" s="14" t="s">
        <v>55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29</v>
      </c>
      <c r="E22" s="27">
        <v>811</v>
      </c>
      <c r="F22" s="27">
        <v>95</v>
      </c>
      <c r="G22" s="24">
        <v>602</v>
      </c>
      <c r="H22" s="27">
        <f>SUM(H14:H21)</f>
        <v>23.27</v>
      </c>
      <c r="I22" s="27">
        <v>15.4</v>
      </c>
      <c r="J22" s="28">
        <f>SUM(J14:J21)</f>
        <v>97.84</v>
      </c>
    </row>
    <row r="23" spans="1:10" ht="15.75" thickBot="1" x14ac:dyDescent="0.3">
      <c r="A23" s="29"/>
      <c r="B23" s="39"/>
      <c r="C23" s="39"/>
      <c r="D23" s="41" t="s">
        <v>56</v>
      </c>
      <c r="E23" s="50">
        <f t="shared" ref="E23:J23" si="0">E10+E22</f>
        <v>1401</v>
      </c>
      <c r="F23" s="50">
        <f t="shared" si="0"/>
        <v>170</v>
      </c>
      <c r="G23" s="50">
        <f t="shared" si="0"/>
        <v>1149</v>
      </c>
      <c r="H23" s="50">
        <f t="shared" si="0"/>
        <v>40.9</v>
      </c>
      <c r="I23" s="50">
        <v>31.88</v>
      </c>
      <c r="J23" s="50">
        <f t="shared" si="0"/>
        <v>181.04000000000002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2022-05-13-sm</vt:lpstr>
      <vt:lpstr>2022-05-13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2022-05-11T14:31:51Z</dcterms:modified>
</cp:coreProperties>
</file>