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06-sm" sheetId="1" r:id="rId1"/>
    <sheet name="2022-05-06" sheetId="2" r:id="rId2"/>
  </sheets>
  <calcPr calcId="152511"/>
</workbook>
</file>

<file path=xl/calcChain.xml><?xml version="1.0" encoding="utf-8"?>
<calcChain xmlns="http://schemas.openxmlformats.org/spreadsheetml/2006/main">
  <c r="H22" i="2" l="1"/>
  <c r="F22" i="2"/>
  <c r="J21" i="2"/>
  <c r="I21" i="2"/>
  <c r="G21" i="2"/>
  <c r="G22" i="2" s="1"/>
  <c r="J10" i="2"/>
  <c r="H22" i="1"/>
  <c r="F22" i="1"/>
  <c r="J21" i="1"/>
  <c r="I21" i="1"/>
  <c r="G21" i="1"/>
  <c r="G22" i="1" s="1"/>
  <c r="J10" i="1"/>
</calcChain>
</file>

<file path=xl/sharedStrings.xml><?xml version="1.0" encoding="utf-8"?>
<sst xmlns="http://schemas.openxmlformats.org/spreadsheetml/2006/main" count="126" uniqueCount="64">
  <si>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</si>
  <si>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</si>
  <si>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</si>
  <si>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</si>
  <si>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</si>
  <si>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</si>
  <si>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</si>
  <si>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</si>
  <si>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</si>
  <si>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</si>
  <si>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</si>
  <si>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</si>
  <si>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</si>
  <si>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</si>
  <si>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</si>
  <si>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</si>
  <si>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</t>
  </si>
  <si>
    <t>Сыр (порциями)</t>
  </si>
  <si>
    <t>20</t>
  </si>
  <si>
    <t>1040</t>
  </si>
  <si>
    <t>Горошек зеленый (консервированный)</t>
  </si>
  <si>
    <t>30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</si>
  <si>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</si>
  <si>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</si>
  <si>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</si>
  <si>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</si>
  <si>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</si>
  <si>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</si>
  <si>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</si>
  <si>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</si>
  <si>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</si>
  <si>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</si>
  <si>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</si>
  <si>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</si>
  <si>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Итого</t>
  </si>
  <si>
    <t>470</t>
  </si>
  <si>
    <t>Витаминизация</t>
  </si>
  <si>
    <t>напиток</t>
  </si>
  <si>
    <t>389</t>
  </si>
  <si>
    <t>Сок фруктовый</t>
  </si>
  <si>
    <t>16,55</t>
  </si>
  <si>
    <t>Обед</t>
  </si>
  <si>
    <t>67</t>
  </si>
  <si>
    <t>Винегрет овощной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</si>
  <si>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</si>
  <si>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</si>
  <si>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</si>
  <si>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</si>
  <si>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</si>
  <si>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</si>
  <si>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</si>
  <si>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</si>
  <si>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</si>
  <si>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</si>
  <si>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</si>
  <si>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</si>
  <si>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</si>
  <si>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</si>
  <si>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</si>
  <si>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</si>
  <si>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</si>
  <si>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490</t>
  </si>
  <si>
    <t>Завтрак 2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</si>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</sst>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2" sqref="E12"/>
    </sheetView>
  </sheetViews>
  <sheetFormatPr defaultRowHeight="14.4" x14ac:dyDescent="0.3"/>
  <cols>
    <col min="1" max="1" width="15.55468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 t="s">
        <v>15</v>
      </c>
      <c r="C5" s="13" t="s">
        <v>19</v>
      </c>
      <c r="D5" s="14" t="s">
        <v>20</v>
      </c>
      <c r="E5" s="13" t="s">
        <v>21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20">
        <v>160</v>
      </c>
      <c r="F6" s="19"/>
      <c r="G6" s="20">
        <v>241</v>
      </c>
      <c r="H6" s="19">
        <v>16.07</v>
      </c>
      <c r="I6" s="19">
        <v>31.79</v>
      </c>
      <c r="J6" s="21">
        <v>17.920000000000002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3">
      <c r="A8" s="18"/>
      <c r="B8" s="12" t="s">
        <v>28</v>
      </c>
      <c r="C8" s="13" t="s">
        <v>29</v>
      </c>
      <c r="D8" s="23" t="s">
        <v>30</v>
      </c>
      <c r="E8" s="13" t="s">
        <v>31</v>
      </c>
      <c r="F8" s="13"/>
      <c r="G8" s="13" t="s">
        <v>32</v>
      </c>
      <c r="H8" s="13" t="s">
        <v>33</v>
      </c>
      <c r="I8" s="25">
        <v>2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35</v>
      </c>
      <c r="F10" s="34">
        <v>70</v>
      </c>
      <c r="G10" s="34">
        <v>581</v>
      </c>
      <c r="H10" s="35">
        <v>29.56</v>
      </c>
      <c r="I10" s="35">
        <v>43.23</v>
      </c>
      <c r="J10" s="36">
        <f>SUM(J5:J9)</f>
        <v>63.32</v>
      </c>
    </row>
    <row r="11" spans="1:10" x14ac:dyDescent="0.3">
      <c r="A11" s="11" t="s">
        <v>36</v>
      </c>
      <c r="B11" s="37" t="s">
        <v>37</v>
      </c>
      <c r="C11" s="38" t="s">
        <v>38</v>
      </c>
      <c r="D11" s="39" t="s">
        <v>39</v>
      </c>
      <c r="E11" s="13" t="s">
        <v>63</v>
      </c>
      <c r="F11" s="19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 t="s">
        <v>34</v>
      </c>
      <c r="E13" s="34">
        <v>200</v>
      </c>
      <c r="F13" s="13" t="s">
        <v>40</v>
      </c>
      <c r="G13" s="34">
        <v>70</v>
      </c>
      <c r="H13" s="35">
        <v>0.94</v>
      </c>
      <c r="I13" s="35"/>
      <c r="J13" s="36">
        <v>16.559999999999999</v>
      </c>
    </row>
    <row r="14" spans="1:10" x14ac:dyDescent="0.3">
      <c r="A14" s="18" t="s">
        <v>41</v>
      </c>
      <c r="B14" s="44" t="s">
        <v>15</v>
      </c>
      <c r="C14" s="45" t="s">
        <v>42</v>
      </c>
      <c r="D14" s="46" t="s">
        <v>43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44</v>
      </c>
      <c r="C15" s="13" t="s">
        <v>45</v>
      </c>
      <c r="D15" s="14" t="s">
        <v>46</v>
      </c>
      <c r="E15" s="13" t="s">
        <v>47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48</v>
      </c>
      <c r="C16" s="13" t="s">
        <v>49</v>
      </c>
      <c r="D16" s="14" t="s">
        <v>50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51</v>
      </c>
      <c r="C17" s="13" t="s">
        <v>52</v>
      </c>
      <c r="D17" s="14" t="s">
        <v>53</v>
      </c>
      <c r="E17" s="20">
        <v>200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54</v>
      </c>
      <c r="C18" s="22" t="s">
        <v>55</v>
      </c>
      <c r="D18" s="14" t="s">
        <v>56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57</v>
      </c>
      <c r="C19" s="13" t="s">
        <v>58</v>
      </c>
      <c r="D19" s="14" t="s">
        <v>59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801</v>
      </c>
      <c r="F21" s="29">
        <v>95</v>
      </c>
      <c r="G21" s="24">
        <f>SUM(G14:G20)</f>
        <v>818</v>
      </c>
      <c r="H21" s="29">
        <v>26.78</v>
      </c>
      <c r="I21" s="29">
        <f>SUM(I14:I20)</f>
        <v>26.93</v>
      </c>
      <c r="J21" s="26">
        <f>SUM(J14:J20)</f>
        <v>120.80000000000001</v>
      </c>
    </row>
    <row r="22" spans="1:10" ht="15" thickBot="1" x14ac:dyDescent="0.35">
      <c r="A22" s="30"/>
      <c r="B22" s="41"/>
      <c r="C22" s="41"/>
      <c r="D22" s="43" t="s">
        <v>60</v>
      </c>
      <c r="E22" s="43"/>
      <c r="F22" s="52">
        <f>F10+F21</f>
        <v>165</v>
      </c>
      <c r="G22" s="53">
        <f>G10+G21</f>
        <v>1399</v>
      </c>
      <c r="H22" s="52">
        <f>H10+H21</f>
        <v>56.34</v>
      </c>
      <c r="I22" s="52">
        <v>70.150000000000006</v>
      </c>
      <c r="J22" s="52">
        <v>184.12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3">
      <c r="A5" s="18"/>
      <c r="B5" s="12" t="s">
        <v>15</v>
      </c>
      <c r="C5" s="13" t="s">
        <v>19</v>
      </c>
      <c r="D5" s="14" t="s">
        <v>20</v>
      </c>
      <c r="E5" s="13" t="s">
        <v>21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20">
        <v>180</v>
      </c>
      <c r="F6" s="19"/>
      <c r="G6" s="20">
        <v>270</v>
      </c>
      <c r="H6" s="19">
        <v>17.62</v>
      </c>
      <c r="I6" s="19">
        <v>25.74</v>
      </c>
      <c r="J6" s="21">
        <v>19.010000000000002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3">
      <c r="A8" s="18"/>
      <c r="B8" s="12" t="s">
        <v>28</v>
      </c>
      <c r="C8" s="13" t="s">
        <v>29</v>
      </c>
      <c r="D8" s="23" t="s">
        <v>30</v>
      </c>
      <c r="E8" s="13" t="s">
        <v>31</v>
      </c>
      <c r="F8" s="13"/>
      <c r="G8" s="13" t="s">
        <v>32</v>
      </c>
      <c r="H8" s="13" t="s">
        <v>33</v>
      </c>
      <c r="I8" s="25">
        <v>2</v>
      </c>
      <c r="J8" s="26">
        <v>30</v>
      </c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34</v>
      </c>
      <c r="E10" s="32" t="s">
        <v>61</v>
      </c>
      <c r="F10" s="34">
        <v>75</v>
      </c>
      <c r="G10" s="34">
        <v>625</v>
      </c>
      <c r="H10" s="35">
        <v>31.12</v>
      </c>
      <c r="I10" s="35">
        <v>36.99</v>
      </c>
      <c r="J10" s="36">
        <f>SUM(J5:J9)</f>
        <v>68.680000000000007</v>
      </c>
    </row>
    <row r="11" spans="1:10" x14ac:dyDescent="0.3">
      <c r="A11" s="11" t="s">
        <v>62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54"/>
      <c r="E13" s="34"/>
      <c r="F13" s="19"/>
      <c r="G13" s="34"/>
      <c r="H13" s="35"/>
      <c r="I13" s="35"/>
      <c r="J13" s="36"/>
    </row>
    <row r="14" spans="1:10" x14ac:dyDescent="0.3">
      <c r="A14" s="18" t="s">
        <v>41</v>
      </c>
      <c r="B14" s="44" t="s">
        <v>15</v>
      </c>
      <c r="C14" s="45" t="s">
        <v>42</v>
      </c>
      <c r="D14" s="46" t="s">
        <v>43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44</v>
      </c>
      <c r="C15" s="13" t="s">
        <v>45</v>
      </c>
      <c r="D15" s="14" t="s">
        <v>46</v>
      </c>
      <c r="E15" s="13" t="s">
        <v>47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48</v>
      </c>
      <c r="C16" s="13" t="s">
        <v>49</v>
      </c>
      <c r="D16" s="14" t="s">
        <v>50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51</v>
      </c>
      <c r="C17" s="13" t="s">
        <v>52</v>
      </c>
      <c r="D17" s="14" t="s">
        <v>53</v>
      </c>
      <c r="E17" s="20">
        <v>200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54</v>
      </c>
      <c r="C18" s="22" t="s">
        <v>55</v>
      </c>
      <c r="D18" s="14" t="s">
        <v>56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57</v>
      </c>
      <c r="C19" s="13" t="s">
        <v>58</v>
      </c>
      <c r="D19" s="14" t="s">
        <v>59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34</v>
      </c>
      <c r="E21" s="24">
        <v>801</v>
      </c>
      <c r="F21" s="29">
        <v>95</v>
      </c>
      <c r="G21" s="24">
        <f>SUM(G14:G20)</f>
        <v>818</v>
      </c>
      <c r="H21" s="29">
        <v>26.78</v>
      </c>
      <c r="I21" s="29">
        <f>SUM(I14:I20)</f>
        <v>26.93</v>
      </c>
      <c r="J21" s="26">
        <f>SUM(J14:J20)</f>
        <v>120.80000000000001</v>
      </c>
    </row>
    <row r="22" spans="1:10" ht="15" thickBot="1" x14ac:dyDescent="0.35">
      <c r="A22" s="30"/>
      <c r="B22" s="41"/>
      <c r="C22" s="41"/>
      <c r="D22" s="43" t="s">
        <v>60</v>
      </c>
      <c r="E22" s="43"/>
      <c r="F22" s="52">
        <f>F10+F21</f>
        <v>170</v>
      </c>
      <c r="G22" s="53">
        <f>G10+G21</f>
        <v>1443</v>
      </c>
      <c r="H22" s="52">
        <f>H10+H21</f>
        <v>57.900000000000006</v>
      </c>
      <c r="I22" s="52">
        <v>63.92</v>
      </c>
      <c r="J22" s="52">
        <v>189.48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2022-05-06-sm</vt:lpstr>
      <vt:lpstr>2022-05-06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2022-05-05T14:21:42Z</dcterms:modified>
</cp:coreProperties>
</file>