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2-05-04-sm" sheetId="1" r:id="rId1"/>
    <sheet name="2022-05-04" sheetId="2" r:id="rId2"/>
  </sheets>
  <calcPr calcId="124519"/>
</workbook>
</file>

<file path=xl/calcChain.xml><?xml version="1.0" encoding="utf-8"?>
<calcChain xmlns="http://schemas.openxmlformats.org/spreadsheetml/2006/main">
  <c r="I22" i="2"/>
  <c r="G22"/>
  <c r="F22"/>
  <c r="J21"/>
  <c r="G21"/>
  <c r="J10"/>
  <c r="J22" s="1"/>
  <c r="H10"/>
  <c r="F22" i="1"/>
  <c r="J21"/>
  <c r="G21"/>
  <c r="J10"/>
  <c r="J22" s="1"/>
  <c r="I22"/>
  <c r="H10"/>
  <c r="G22"/>
</calcChain>
</file>

<file path=xl/sharedStrings.xml><?xml version="1.0" encoding="utf-8"?>
<sst xmlns="http://schemas.openxmlformats.org/spreadsheetml/2006/main" count="127" uniqueCount="65">
  <si>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</si>
  <si>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</si>
  <si>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</si>
  <si>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</si>
  <si>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</si>
  <si>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</si>
  <si>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</si>
  <si>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</si>
  <si>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</si>
  <si>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</si>
  <si>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</si>
  <si>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</si>
  <si>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</si>
  <si>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</si>
  <si>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</si>
  <si>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</si>
  <si>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</si>
  <si>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</si>
  <si>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</si>
  <si>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</si>
  <si>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</si>
  <si>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500</t>
  </si>
  <si>
    <t>Витаминизация</t>
  </si>
  <si>
    <t>Напиток</t>
  </si>
  <si>
    <t>389</t>
  </si>
  <si>
    <t>Сок фруктовый</t>
  </si>
  <si>
    <t xml:space="preserve">                                                                                Итого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</si>
  <si>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</si>
  <si>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</si>
  <si>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</si>
  <si>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</si>
  <si>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</si>
  <si>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</si>
  <si>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</si>
  <si>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</si>
  <si>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</si>
  <si>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</si>
  <si>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</si>
  <si>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</si>
  <si>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</si>
  <si>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</si>
  <si>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</si>
  <si>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</si>
  <si>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</si>
  <si>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</si>
  <si>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</si>
  <si>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</si>
  <si>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</si>
  <si>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</si>
  <si>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</si>
  <si>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</si>
  <si>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Сыр (порциями)</t>
  </si>
  <si>
    <t>Яйца вареные</t>
  </si>
  <si>
    <t>Каша молочная манная (жидкая) с маслом</t>
  </si>
  <si>
    <t>Какао Несквик с молоком</t>
  </si>
  <si>
    <t>10</t>
  </si>
  <si>
    <t>55</t>
  </si>
  <si>
    <t>200/5</t>
  </si>
  <si>
    <t>15</t>
  </si>
  <si>
    <t>209</t>
  </si>
  <si>
    <t>181</t>
  </si>
  <si>
    <t>1044</t>
  </si>
  <si>
    <t>250/10</t>
  </si>
  <si>
    <t>555</t>
  </si>
  <si>
    <t>1/200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</si>
</sst>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7" sqref="B27"/>
    </sheetView>
  </sheetViews>
  <sheetFormatPr defaultRowHeight="15"/>
  <cols>
    <col min="1" max="1" width="14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44685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28</v>
      </c>
      <c r="C4" s="13" t="s">
        <v>58</v>
      </c>
      <c r="D4" s="14" t="s">
        <v>51</v>
      </c>
      <c r="E4" s="13" t="s">
        <v>55</v>
      </c>
      <c r="F4" s="15"/>
      <c r="G4" s="16">
        <v>39</v>
      </c>
      <c r="H4" s="15">
        <v>2.46</v>
      </c>
      <c r="I4" s="15">
        <v>3.16</v>
      </c>
      <c r="J4" s="17"/>
    </row>
    <row r="5" spans="1:10">
      <c r="A5" s="18"/>
      <c r="B5" s="12" t="s">
        <v>28</v>
      </c>
      <c r="C5" s="13" t="s">
        <v>59</v>
      </c>
      <c r="D5" s="14" t="s">
        <v>52</v>
      </c>
      <c r="E5" s="13" t="s">
        <v>56</v>
      </c>
      <c r="F5" s="19"/>
      <c r="G5" s="20">
        <v>87</v>
      </c>
      <c r="H5" s="19">
        <v>7.01</v>
      </c>
      <c r="I5" s="19">
        <v>6.32</v>
      </c>
      <c r="J5" s="21">
        <v>0.41</v>
      </c>
    </row>
    <row r="6" spans="1:10">
      <c r="A6" s="18"/>
      <c r="B6" s="12" t="s">
        <v>15</v>
      </c>
      <c r="C6" s="13" t="s">
        <v>60</v>
      </c>
      <c r="D6" s="14" t="s">
        <v>53</v>
      </c>
      <c r="E6" s="13" t="s">
        <v>57</v>
      </c>
      <c r="F6" s="19"/>
      <c r="G6" s="20">
        <v>227</v>
      </c>
      <c r="H6" s="19">
        <v>5.67</v>
      </c>
      <c r="I6" s="19">
        <v>6.52</v>
      </c>
      <c r="J6" s="21">
        <v>28.85</v>
      </c>
    </row>
    <row r="7" spans="1:10">
      <c r="A7" s="18"/>
      <c r="B7" s="12" t="s">
        <v>16</v>
      </c>
      <c r="C7" s="13" t="s">
        <v>61</v>
      </c>
      <c r="D7" s="14" t="s">
        <v>54</v>
      </c>
      <c r="E7" s="20">
        <v>200</v>
      </c>
      <c r="F7" s="19"/>
      <c r="G7" s="20">
        <v>97</v>
      </c>
      <c r="H7" s="19">
        <v>3.19</v>
      </c>
      <c r="I7" s="19">
        <v>3.19</v>
      </c>
      <c r="J7" s="21">
        <v>13.86</v>
      </c>
    </row>
    <row r="8" spans="1:10">
      <c r="A8" s="18"/>
      <c r="B8" s="22" t="s">
        <v>17</v>
      </c>
      <c r="C8" s="23" t="s">
        <v>18</v>
      </c>
      <c r="D8" s="24" t="s">
        <v>19</v>
      </c>
      <c r="E8" s="25">
        <v>30</v>
      </c>
      <c r="F8" s="19"/>
      <c r="G8" s="20">
        <v>79</v>
      </c>
      <c r="H8" s="19">
        <v>2.4</v>
      </c>
      <c r="I8" s="19">
        <v>1</v>
      </c>
      <c r="J8" s="21">
        <v>15</v>
      </c>
    </row>
    <row r="9" spans="1:10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>
      <c r="A10" s="29"/>
      <c r="B10" s="30"/>
      <c r="C10" s="31"/>
      <c r="D10" s="32" t="s">
        <v>20</v>
      </c>
      <c r="E10" s="31" t="s">
        <v>21</v>
      </c>
      <c r="F10" s="33">
        <v>70</v>
      </c>
      <c r="G10" s="33">
        <v>528</v>
      </c>
      <c r="H10" s="34">
        <f t="shared" ref="H10:J10" si="0">SUM(H4:H9)</f>
        <v>20.729999999999997</v>
      </c>
      <c r="I10" s="34">
        <v>20.2</v>
      </c>
      <c r="J10" s="34">
        <f t="shared" si="0"/>
        <v>58.120000000000005</v>
      </c>
    </row>
    <row r="11" spans="1:10">
      <c r="A11" s="11" t="s">
        <v>22</v>
      </c>
      <c r="B11" s="35" t="s">
        <v>23</v>
      </c>
      <c r="C11" s="36" t="s">
        <v>24</v>
      </c>
      <c r="D11" s="37" t="s">
        <v>25</v>
      </c>
      <c r="E11" s="36" t="s">
        <v>64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>
      <c r="A13" s="29"/>
      <c r="B13" s="38"/>
      <c r="C13" s="39"/>
      <c r="D13" s="40" t="s">
        <v>26</v>
      </c>
      <c r="E13" s="33"/>
      <c r="F13" s="39">
        <v>16.55</v>
      </c>
      <c r="G13" s="33">
        <v>70</v>
      </c>
      <c r="H13" s="34">
        <v>0.94</v>
      </c>
      <c r="I13" s="34"/>
      <c r="J13" s="41">
        <v>16.559999999999999</v>
      </c>
    </row>
    <row r="14" spans="1:10">
      <c r="A14" s="18" t="s">
        <v>27</v>
      </c>
      <c r="B14" s="42" t="s">
        <v>28</v>
      </c>
      <c r="C14" s="43" t="s">
        <v>29</v>
      </c>
      <c r="D14" s="44" t="s">
        <v>30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>
      <c r="A15" s="18"/>
      <c r="B15" s="12" t="s">
        <v>31</v>
      </c>
      <c r="C15" s="13" t="s">
        <v>32</v>
      </c>
      <c r="D15" s="14" t="s">
        <v>33</v>
      </c>
      <c r="E15" s="13" t="s">
        <v>34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>
      <c r="A16" s="18"/>
      <c r="B16" s="12" t="s">
        <v>35</v>
      </c>
      <c r="C16" s="13" t="s">
        <v>36</v>
      </c>
      <c r="D16" s="14" t="s">
        <v>37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>
      <c r="A17" s="18"/>
      <c r="B17" s="12" t="s">
        <v>38</v>
      </c>
      <c r="C17" s="13" t="s">
        <v>39</v>
      </c>
      <c r="D17" s="14" t="s">
        <v>40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>
      <c r="A18" s="18"/>
      <c r="B18" s="12" t="s">
        <v>41</v>
      </c>
      <c r="C18" s="23" t="s">
        <v>42</v>
      </c>
      <c r="D18" s="24" t="s">
        <v>43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>
      <c r="A19" s="18"/>
      <c r="B19" s="12" t="s">
        <v>44</v>
      </c>
      <c r="C19" s="13" t="s">
        <v>45</v>
      </c>
      <c r="D19" s="14" t="s">
        <v>46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>
      <c r="A20" s="18"/>
      <c r="B20" s="12" t="s">
        <v>47</v>
      </c>
      <c r="C20" s="13" t="s">
        <v>48</v>
      </c>
      <c r="D20" s="14" t="s">
        <v>49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>
      <c r="B21" s="22"/>
      <c r="C21" s="48"/>
      <c r="D21" s="49" t="s">
        <v>20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.75" thickBot="1">
      <c r="A22" s="29"/>
      <c r="B22" s="38"/>
      <c r="C22" s="38"/>
      <c r="D22" s="40" t="s">
        <v>50</v>
      </c>
      <c r="E22" s="40"/>
      <c r="F22" s="50">
        <f>F10+F21</f>
        <v>165</v>
      </c>
      <c r="G22" s="50">
        <f t="shared" ref="G22:J22" si="2">G10+G21</f>
        <v>1285</v>
      </c>
      <c r="H22" s="50">
        <v>50.83</v>
      </c>
      <c r="I22" s="50">
        <f t="shared" si="2"/>
        <v>34.92</v>
      </c>
      <c r="J22" s="50">
        <f t="shared" si="2"/>
        <v>180.41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7" sqref="D27"/>
    </sheetView>
  </sheetViews>
  <sheetFormatPr defaultRowHeight="15"/>
  <cols>
    <col min="1" max="1" width="14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44685</v>
      </c>
    </row>
    <row r="2" spans="1:10" ht="15.75" thickBot="1"/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28</v>
      </c>
      <c r="C4" s="13" t="s">
        <v>58</v>
      </c>
      <c r="D4" s="14" t="s">
        <v>51</v>
      </c>
      <c r="E4" s="13" t="s">
        <v>55</v>
      </c>
      <c r="F4" s="15"/>
      <c r="G4" s="16">
        <v>39</v>
      </c>
      <c r="H4" s="15">
        <v>2.46</v>
      </c>
      <c r="I4" s="15">
        <v>3.16</v>
      </c>
      <c r="J4" s="17"/>
    </row>
    <row r="5" spans="1:10">
      <c r="A5" s="18"/>
      <c r="B5" s="12" t="s">
        <v>28</v>
      </c>
      <c r="C5" s="13" t="s">
        <v>59</v>
      </c>
      <c r="D5" s="14" t="s">
        <v>52</v>
      </c>
      <c r="E5" s="13" t="s">
        <v>56</v>
      </c>
      <c r="F5" s="19"/>
      <c r="G5" s="20">
        <v>87</v>
      </c>
      <c r="H5" s="19">
        <v>7.01</v>
      </c>
      <c r="I5" s="19">
        <v>6.32</v>
      </c>
      <c r="J5" s="21">
        <v>0.41</v>
      </c>
    </row>
    <row r="6" spans="1:10">
      <c r="A6" s="18"/>
      <c r="B6" s="12" t="s">
        <v>15</v>
      </c>
      <c r="C6" s="13" t="s">
        <v>60</v>
      </c>
      <c r="D6" s="14" t="s">
        <v>53</v>
      </c>
      <c r="E6" s="13" t="s">
        <v>62</v>
      </c>
      <c r="F6" s="19"/>
      <c r="G6" s="20">
        <v>325</v>
      </c>
      <c r="H6" s="19">
        <v>7.11</v>
      </c>
      <c r="I6" s="19">
        <v>10.73</v>
      </c>
      <c r="J6" s="21">
        <v>36.1</v>
      </c>
    </row>
    <row r="7" spans="1:10">
      <c r="A7" s="18"/>
      <c r="B7" s="12" t="s">
        <v>16</v>
      </c>
      <c r="C7" s="13" t="s">
        <v>61</v>
      </c>
      <c r="D7" s="14" t="s">
        <v>54</v>
      </c>
      <c r="E7" s="20">
        <v>200</v>
      </c>
      <c r="F7" s="19"/>
      <c r="G7" s="20">
        <v>97</v>
      </c>
      <c r="H7" s="19">
        <v>3.19</v>
      </c>
      <c r="I7" s="19">
        <v>3.19</v>
      </c>
      <c r="J7" s="21">
        <v>13.86</v>
      </c>
    </row>
    <row r="8" spans="1:10">
      <c r="A8" s="18"/>
      <c r="B8" s="22" t="s">
        <v>17</v>
      </c>
      <c r="C8" s="23" t="s">
        <v>18</v>
      </c>
      <c r="D8" s="24" t="s">
        <v>19</v>
      </c>
      <c r="E8" s="25">
        <v>30</v>
      </c>
      <c r="F8" s="19"/>
      <c r="G8" s="20">
        <v>79</v>
      </c>
      <c r="H8" s="19">
        <v>2.4</v>
      </c>
      <c r="I8" s="19">
        <v>1</v>
      </c>
      <c r="J8" s="21">
        <v>15</v>
      </c>
    </row>
    <row r="9" spans="1:10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.75" thickBot="1">
      <c r="A10" s="29"/>
      <c r="B10" s="30"/>
      <c r="C10" s="31"/>
      <c r="D10" s="32" t="s">
        <v>20</v>
      </c>
      <c r="E10" s="31" t="s">
        <v>63</v>
      </c>
      <c r="F10" s="33">
        <v>75</v>
      </c>
      <c r="G10" s="33">
        <v>626</v>
      </c>
      <c r="H10" s="34">
        <f t="shared" ref="H10:J10" si="0">SUM(H4:H9)</f>
        <v>22.169999999999998</v>
      </c>
      <c r="I10" s="34">
        <v>24.41</v>
      </c>
      <c r="J10" s="34">
        <f t="shared" si="0"/>
        <v>65.37</v>
      </c>
    </row>
    <row r="11" spans="1:10">
      <c r="A11" s="11" t="s">
        <v>22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.75" thickBot="1">
      <c r="A13" s="29"/>
      <c r="B13" s="38"/>
      <c r="C13" s="39"/>
      <c r="D13" s="40"/>
      <c r="E13" s="33"/>
      <c r="F13" s="39"/>
      <c r="G13" s="33"/>
      <c r="H13" s="34"/>
      <c r="I13" s="34"/>
      <c r="J13" s="41"/>
    </row>
    <row r="14" spans="1:10">
      <c r="A14" s="18" t="s">
        <v>27</v>
      </c>
      <c r="B14" s="42" t="s">
        <v>28</v>
      </c>
      <c r="C14" s="43" t="s">
        <v>29</v>
      </c>
      <c r="D14" s="44" t="s">
        <v>30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>
      <c r="A15" s="18"/>
      <c r="B15" s="12" t="s">
        <v>31</v>
      </c>
      <c r="C15" s="13" t="s">
        <v>32</v>
      </c>
      <c r="D15" s="14" t="s">
        <v>33</v>
      </c>
      <c r="E15" s="13" t="s">
        <v>34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>
      <c r="A16" s="18"/>
      <c r="B16" s="12" t="s">
        <v>35</v>
      </c>
      <c r="C16" s="13" t="s">
        <v>36</v>
      </c>
      <c r="D16" s="14" t="s">
        <v>37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>
      <c r="A17" s="18"/>
      <c r="B17" s="12" t="s">
        <v>38</v>
      </c>
      <c r="C17" s="13" t="s">
        <v>39</v>
      </c>
      <c r="D17" s="14" t="s">
        <v>40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>
      <c r="A18" s="18"/>
      <c r="B18" s="12" t="s">
        <v>41</v>
      </c>
      <c r="C18" s="23" t="s">
        <v>42</v>
      </c>
      <c r="D18" s="24" t="s">
        <v>43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>
      <c r="A19" s="18"/>
      <c r="B19" s="12" t="s">
        <v>44</v>
      </c>
      <c r="C19" s="13" t="s">
        <v>45</v>
      </c>
      <c r="D19" s="14" t="s">
        <v>46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>
      <c r="A20" s="18"/>
      <c r="B20" s="12" t="s">
        <v>47</v>
      </c>
      <c r="C20" s="13" t="s">
        <v>48</v>
      </c>
      <c r="D20" s="14" t="s">
        <v>49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>
      <c r="B21" s="22"/>
      <c r="C21" s="48"/>
      <c r="D21" s="49" t="s">
        <v>20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.75" thickBot="1">
      <c r="A22" s="29"/>
      <c r="B22" s="38"/>
      <c r="C22" s="38"/>
      <c r="D22" s="40" t="s">
        <v>50</v>
      </c>
      <c r="E22" s="40"/>
      <c r="F22" s="50">
        <f>F10+F21</f>
        <v>170</v>
      </c>
      <c r="G22" s="50">
        <f t="shared" ref="G22:J22" si="2">G10+G21</f>
        <v>1383</v>
      </c>
      <c r="H22" s="50">
        <v>52.27</v>
      </c>
      <c r="I22" s="50">
        <f t="shared" si="2"/>
        <v>39.130000000000003</v>
      </c>
      <c r="J22" s="50">
        <f t="shared" si="2"/>
        <v>187.66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2022-05-04-sm</vt:lpstr>
      <vt:lpstr>2022-05-04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2022-04-30T07:31:33Z</dcterms:modified>
</cp:coreProperties>
</file>