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2022-04-29sm" sheetId="1" r:id="rId1"/>
    <sheet name="2022-04-29" sheetId="2" r:id="rId2"/>
  </sheets>
  <calcPr calcId="152511"/>
</workbook>
</file>

<file path=xl/calcChain.xml><?xml version="1.0" encoding="utf-8"?>
<calcChain xmlns="http://schemas.openxmlformats.org/spreadsheetml/2006/main">
  <c r="J23" i="2" l="1"/>
  <c r="G23" i="2"/>
  <c r="F23" i="2"/>
  <c r="E23" i="2"/>
  <c r="J22" i="2"/>
  <c r="H22" i="2"/>
  <c r="H23" i="2" s="1"/>
  <c r="F23" i="1"/>
  <c r="E23" i="1"/>
  <c r="J22" i="1"/>
  <c r="J10" i="1"/>
  <c r="J23" i="1" s="1"/>
  <c r="I10" i="1"/>
  <c r="H10" i="1"/>
  <c r="H23" i="1" s="1"/>
  <c r="G10" i="1"/>
  <c r="G23" i="1" s="1"/>
</calcChain>
</file>

<file path=xl/sharedStrings.xml><?xml version="1.0" encoding="utf-8"?>
<sst xmlns="http://schemas.openxmlformats.org/spreadsheetml/2006/main" count="123" uniqueCount="66">
  <si>
    <t>Школа</t>
  </si>
  <si>
    <t>МБОУ Школа №46 г.о. Самара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</si>
  <si>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</si>
  <si>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</si>
  <si>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</si>
  <si>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</si>
  <si>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</si>
  <si>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</si>
  <si>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</si>
  <si>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</si>
  <si>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</si>
  <si>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</si>
  <si>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</si>
  <si>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</si>
  <si>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</si>
  <si>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338</t>
  </si>
  <si>
    <t>Фрукт свежий (нарезка)</t>
  </si>
  <si>
    <t>75</t>
  </si>
  <si>
    <t>гор.блюдо</t>
  </si>
  <si>
    <t>268</t>
  </si>
  <si>
    <t>Шницель из говядины</t>
  </si>
  <si>
    <t>304</t>
  </si>
  <si>
    <t>Рис отварной</t>
  </si>
  <si>
    <t>150</t>
  </si>
  <si>
    <t>гор.напиток</t>
  </si>
  <si>
    <t>376</t>
  </si>
  <si>
    <t>Чай с сахаром</t>
  </si>
  <si>
    <t>хлеб</t>
  </si>
  <si>
    <t>0003</t>
  </si>
  <si>
    <t>Батон</t>
  </si>
  <si>
    <t>Итого</t>
  </si>
  <si>
    <t>515</t>
  </si>
  <si>
    <t>Витаминизация</t>
  </si>
  <si>
    <t>напиток</t>
  </si>
  <si>
    <t>389</t>
  </si>
  <si>
    <t>Сок фруктовый</t>
  </si>
  <si>
    <t>200</t>
  </si>
  <si>
    <t>Обед</t>
  </si>
  <si>
    <t>закуска</t>
  </si>
  <si>
    <t>1041</t>
  </si>
  <si>
    <t>Кукуруза консервированная</t>
  </si>
  <si>
    <t>1 блюдо</t>
  </si>
  <si>
    <t>103</t>
  </si>
  <si>
    <t>Суп картофельный с макаронными изделиями и зеленью</t>
  </si>
  <si>
    <t>250/1</t>
  </si>
  <si>
    <t>2 блюдо</t>
  </si>
  <si>
    <t>288</t>
  </si>
  <si>
    <t>Птица отварная</t>
  </si>
  <si>
    <t>гарнир</t>
  </si>
  <si>
    <t>321</t>
  </si>
  <si>
    <t>Капуста тушеная</t>
  </si>
  <si>
    <t>сладкое</t>
  </si>
  <si>
    <t>377</t>
  </si>
  <si>
    <t>Чай с лимоном</t>
  </si>
  <si>
    <t>200/5</t>
  </si>
  <si>
    <t>хлеб бел.</t>
  </si>
  <si>
    <t>0002</t>
  </si>
  <si>
    <t>Хлеб пшеничный</t>
  </si>
  <si>
    <t>хлеб черн.</t>
  </si>
  <si>
    <t>0001</t>
  </si>
  <si>
    <t>Хлеб ржаной</t>
  </si>
  <si>
    <t>Всего</t>
  </si>
  <si>
    <t>90</t>
  </si>
  <si>
    <t>580</t>
  </si>
  <si>
    <t>Завтрак 2</t>
  </si>
  <si>
    <t>1/200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</si>
</sst>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49" fontId="0" fillId="0" borderId="6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0" fontId="0" fillId="0" borderId="8" xfId="0" applyBorder="1"/>
    <xf numFmtId="0" fontId="0" fillId="0" borderId="4" xfId="0" applyBorder="1"/>
    <xf numFmtId="49" fontId="0" fillId="2" borderId="4" xfId="0" applyNumberFormat="1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0" borderId="11" xfId="0" applyBorder="1"/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49" fontId="0" fillId="2" borderId="13" xfId="0" applyNumberFormat="1" applyFill="1" applyBorder="1" applyAlignment="1" applyProtection="1">
      <alignment horizontal="right"/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7" xfId="0" applyFill="1" applyBorder="1" applyProtection="1">
      <protection locked="0"/>
    </xf>
    <xf numFmtId="49" fontId="0" fillId="2" borderId="17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alignment horizontal="right"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3" borderId="9" xfId="0" applyFill="1" applyBorder="1"/>
    <xf numFmtId="49" fontId="0" fillId="2" borderId="9" xfId="0" applyNumberFormat="1" applyFill="1" applyBorder="1" applyAlignment="1" applyProtection="1">
      <alignment horizontal="right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8" xfId="0" applyFill="1" applyBorder="1" applyProtection="1">
      <protection locked="0"/>
    </xf>
    <xf numFmtId="49" fontId="0" fillId="2" borderId="18" xfId="0" applyNumberFormat="1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horizontal="right" wrapText="1"/>
      <protection locked="0"/>
    </xf>
    <xf numFmtId="0" fontId="0" fillId="0" borderId="20" xfId="0" applyBorder="1"/>
    <xf numFmtId="49" fontId="0" fillId="2" borderId="20" xfId="0" applyNumberFormat="1" applyFill="1" applyBorder="1" applyAlignment="1" applyProtection="1">
      <alignment horizontal="right"/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horizontal="right" wrapText="1"/>
      <protection locked="0"/>
    </xf>
    <xf numFmtId="2" fontId="0" fillId="2" borderId="18" xfId="0" applyNumberFormat="1" applyFill="1" applyBorder="1" applyAlignment="1" applyProtection="1">
      <alignment horizontal="right" wrapText="1"/>
      <protection locked="0"/>
    </xf>
    <xf numFmtId="0" fontId="0" fillId="2" borderId="18" xfId="0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D26" sqref="D26"/>
    </sheetView>
  </sheetViews>
  <sheetFormatPr defaultRowHeight="14.4" x14ac:dyDescent="0.3"/>
  <cols>
    <col min="1" max="1" width="15.3320312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44680</v>
      </c>
    </row>
    <row r="2" spans="1:10" ht="15" thickBot="1" x14ac:dyDescent="0.35"/>
    <row r="3" spans="1:10" ht="15" thickBot="1" x14ac:dyDescent="0.35">
      <c r="A3" s="6" t="s">
        <v>4</v>
      </c>
      <c r="B3" s="7" t="s">
        <v>5</v>
      </c>
      <c r="C3" s="8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9" t="s">
        <v>11</v>
      </c>
      <c r="I3" s="9" t="s">
        <v>12</v>
      </c>
      <c r="J3" s="10" t="s">
        <v>13</v>
      </c>
    </row>
    <row r="4" spans="1:10" x14ac:dyDescent="0.3">
      <c r="A4" s="11" t="s">
        <v>14</v>
      </c>
      <c r="B4" s="12"/>
      <c r="C4" s="13" t="s">
        <v>15</v>
      </c>
      <c r="D4" s="14" t="s">
        <v>16</v>
      </c>
      <c r="E4" s="13" t="s">
        <v>17</v>
      </c>
      <c r="F4" s="15"/>
      <c r="G4" s="16">
        <v>39</v>
      </c>
      <c r="H4" s="15">
        <v>0.3</v>
      </c>
      <c r="I4" s="15"/>
      <c r="J4" s="17">
        <v>9.4499999999999993</v>
      </c>
    </row>
    <row r="5" spans="1:10" x14ac:dyDescent="0.3">
      <c r="A5" s="18"/>
      <c r="B5" s="12" t="s">
        <v>18</v>
      </c>
      <c r="C5" s="13" t="s">
        <v>19</v>
      </c>
      <c r="D5" s="14" t="s">
        <v>20</v>
      </c>
      <c r="E5" s="19">
        <v>60</v>
      </c>
      <c r="F5" s="20"/>
      <c r="G5" s="19">
        <v>165</v>
      </c>
      <c r="H5" s="20">
        <v>9.1</v>
      </c>
      <c r="I5" s="20">
        <v>9.16</v>
      </c>
      <c r="J5" s="21">
        <v>12.84</v>
      </c>
    </row>
    <row r="6" spans="1:10" x14ac:dyDescent="0.3">
      <c r="A6" s="18"/>
      <c r="B6" s="12"/>
      <c r="C6" s="13" t="s">
        <v>21</v>
      </c>
      <c r="D6" s="14" t="s">
        <v>22</v>
      </c>
      <c r="E6" s="13" t="s">
        <v>23</v>
      </c>
      <c r="F6" s="20"/>
      <c r="G6" s="19">
        <v>236</v>
      </c>
      <c r="H6" s="20">
        <v>3.6</v>
      </c>
      <c r="I6" s="20">
        <v>5.1100000000000003</v>
      </c>
      <c r="J6" s="21">
        <v>35.15</v>
      </c>
    </row>
    <row r="7" spans="1:10" x14ac:dyDescent="0.3">
      <c r="A7" s="18"/>
      <c r="B7" s="12" t="s">
        <v>24</v>
      </c>
      <c r="C7" s="22" t="s">
        <v>25</v>
      </c>
      <c r="D7" s="23" t="s">
        <v>26</v>
      </c>
      <c r="E7" s="24">
        <v>200</v>
      </c>
      <c r="F7" s="20"/>
      <c r="G7" s="19">
        <v>38</v>
      </c>
      <c r="H7" s="20">
        <v>0.19</v>
      </c>
      <c r="I7" s="20">
        <v>0.04</v>
      </c>
      <c r="J7" s="21">
        <v>9.1199999999999992</v>
      </c>
    </row>
    <row r="8" spans="1:10" x14ac:dyDescent="0.3">
      <c r="A8" s="18"/>
      <c r="B8" s="12" t="s">
        <v>27</v>
      </c>
      <c r="C8" s="22" t="s">
        <v>28</v>
      </c>
      <c r="D8" s="23" t="s">
        <v>29</v>
      </c>
      <c r="E8" s="24">
        <v>30</v>
      </c>
      <c r="F8" s="20"/>
      <c r="G8" s="19">
        <v>79</v>
      </c>
      <c r="H8" s="20">
        <v>2.4</v>
      </c>
      <c r="I8" s="20">
        <v>1</v>
      </c>
      <c r="J8" s="21">
        <v>15</v>
      </c>
    </row>
    <row r="9" spans="1:10" x14ac:dyDescent="0.3">
      <c r="A9" s="18"/>
      <c r="B9" s="25"/>
      <c r="C9" s="13"/>
      <c r="D9" s="14"/>
      <c r="E9" s="13"/>
      <c r="F9" s="26"/>
      <c r="G9" s="24"/>
      <c r="H9" s="27"/>
      <c r="I9" s="27"/>
      <c r="J9" s="28"/>
    </row>
    <row r="10" spans="1:10" ht="15" thickBot="1" x14ac:dyDescent="0.35">
      <c r="A10" s="29"/>
      <c r="B10" s="30"/>
      <c r="C10" s="31"/>
      <c r="D10" s="32" t="s">
        <v>30</v>
      </c>
      <c r="E10" s="31" t="s">
        <v>31</v>
      </c>
      <c r="F10" s="33">
        <v>70</v>
      </c>
      <c r="G10" s="33">
        <f>SUM(G4:G9)</f>
        <v>557</v>
      </c>
      <c r="H10" s="34">
        <f>SUM(H4:H9)</f>
        <v>15.59</v>
      </c>
      <c r="I10" s="34">
        <f>SUM(I4:I9)</f>
        <v>15.309999999999999</v>
      </c>
      <c r="J10" s="35">
        <f>SUM(J4:J9)</f>
        <v>81.56</v>
      </c>
    </row>
    <row r="11" spans="1:10" x14ac:dyDescent="0.3">
      <c r="A11" s="11" t="s">
        <v>32</v>
      </c>
      <c r="B11" s="36" t="s">
        <v>33</v>
      </c>
      <c r="C11" s="37" t="s">
        <v>34</v>
      </c>
      <c r="D11" s="38" t="s">
        <v>35</v>
      </c>
      <c r="E11" s="13" t="s">
        <v>65</v>
      </c>
      <c r="F11" s="27"/>
      <c r="G11" s="16">
        <v>70</v>
      </c>
      <c r="H11" s="15">
        <v>0.94</v>
      </c>
      <c r="I11" s="15"/>
      <c r="J11" s="17">
        <v>16.559999999999999</v>
      </c>
    </row>
    <row r="12" spans="1:10" x14ac:dyDescent="0.3">
      <c r="A12" s="18"/>
      <c r="B12" s="25"/>
      <c r="C12" s="13"/>
      <c r="D12" s="14"/>
      <c r="E12" s="19"/>
      <c r="F12" s="19"/>
      <c r="G12" s="19"/>
      <c r="H12" s="20"/>
      <c r="I12" s="20"/>
      <c r="J12" s="21"/>
    </row>
    <row r="13" spans="1:10" ht="15" thickBot="1" x14ac:dyDescent="0.35">
      <c r="A13" s="29"/>
      <c r="B13" s="39"/>
      <c r="C13" s="40"/>
      <c r="D13" s="41" t="s">
        <v>30</v>
      </c>
      <c r="E13" s="33"/>
      <c r="F13" s="40">
        <v>16.55</v>
      </c>
      <c r="G13" s="33">
        <v>70</v>
      </c>
      <c r="H13" s="34">
        <v>0.94</v>
      </c>
      <c r="I13" s="34"/>
      <c r="J13" s="35">
        <v>16.559999999999999</v>
      </c>
    </row>
    <row r="14" spans="1:10" x14ac:dyDescent="0.3">
      <c r="A14" s="18" t="s">
        <v>37</v>
      </c>
      <c r="B14" s="42" t="s">
        <v>38</v>
      </c>
      <c r="C14" s="43" t="s">
        <v>39</v>
      </c>
      <c r="D14" s="44" t="s">
        <v>40</v>
      </c>
      <c r="E14" s="45">
        <v>35</v>
      </c>
      <c r="F14" s="45"/>
      <c r="G14" s="45">
        <v>19</v>
      </c>
      <c r="H14" s="46">
        <v>0.72</v>
      </c>
      <c r="I14" s="46">
        <v>0.13</v>
      </c>
      <c r="J14" s="47">
        <v>3.57</v>
      </c>
    </row>
    <row r="15" spans="1:10" ht="28.8" x14ac:dyDescent="0.3">
      <c r="A15" s="18"/>
      <c r="B15" s="12" t="s">
        <v>41</v>
      </c>
      <c r="C15" s="13" t="s">
        <v>42</v>
      </c>
      <c r="D15" s="14" t="s">
        <v>43</v>
      </c>
      <c r="E15" s="13" t="s">
        <v>44</v>
      </c>
      <c r="F15" s="19"/>
      <c r="G15" s="19">
        <v>119</v>
      </c>
      <c r="H15" s="20">
        <v>2.88</v>
      </c>
      <c r="I15" s="20">
        <v>2.78</v>
      </c>
      <c r="J15" s="21">
        <v>20.5</v>
      </c>
    </row>
    <row r="16" spans="1:10" x14ac:dyDescent="0.3">
      <c r="A16" s="18"/>
      <c r="B16" s="12" t="s">
        <v>45</v>
      </c>
      <c r="C16" s="22" t="s">
        <v>46</v>
      </c>
      <c r="D16" s="23" t="s">
        <v>47</v>
      </c>
      <c r="E16" s="19">
        <v>40</v>
      </c>
      <c r="F16" s="19"/>
      <c r="G16" s="19">
        <v>86</v>
      </c>
      <c r="H16" s="20">
        <v>8.4</v>
      </c>
      <c r="I16" s="20">
        <v>6.77</v>
      </c>
      <c r="J16" s="21">
        <v>0.08</v>
      </c>
    </row>
    <row r="17" spans="1:10" x14ac:dyDescent="0.3">
      <c r="A17" s="18"/>
      <c r="B17" s="12" t="s">
        <v>48</v>
      </c>
      <c r="C17" s="22" t="s">
        <v>49</v>
      </c>
      <c r="D17" s="23" t="s">
        <v>50</v>
      </c>
      <c r="E17" s="24">
        <v>150</v>
      </c>
      <c r="F17" s="19"/>
      <c r="G17" s="19">
        <v>129</v>
      </c>
      <c r="H17" s="20">
        <v>3.1</v>
      </c>
      <c r="I17" s="20">
        <v>4</v>
      </c>
      <c r="J17" s="21">
        <v>20.100000000000001</v>
      </c>
    </row>
    <row r="18" spans="1:10" x14ac:dyDescent="0.3">
      <c r="A18" s="18"/>
      <c r="B18" s="12" t="s">
        <v>51</v>
      </c>
      <c r="C18" s="22" t="s">
        <v>52</v>
      </c>
      <c r="D18" s="14" t="s">
        <v>53</v>
      </c>
      <c r="E18" s="13" t="s">
        <v>54</v>
      </c>
      <c r="F18" s="19"/>
      <c r="G18" s="19">
        <v>38</v>
      </c>
      <c r="H18" s="20">
        <v>0.24</v>
      </c>
      <c r="I18" s="20">
        <v>0.05</v>
      </c>
      <c r="J18" s="21">
        <v>9.25</v>
      </c>
    </row>
    <row r="19" spans="1:10" x14ac:dyDescent="0.3">
      <c r="A19" s="18"/>
      <c r="B19" s="12" t="s">
        <v>55</v>
      </c>
      <c r="C19" s="22" t="s">
        <v>56</v>
      </c>
      <c r="D19" s="14" t="s">
        <v>57</v>
      </c>
      <c r="E19" s="24">
        <v>50</v>
      </c>
      <c r="F19" s="19"/>
      <c r="G19" s="19">
        <v>126</v>
      </c>
      <c r="H19" s="20">
        <v>4.18</v>
      </c>
      <c r="I19" s="20">
        <v>1.68</v>
      </c>
      <c r="J19" s="21">
        <v>28.09</v>
      </c>
    </row>
    <row r="20" spans="1:10" x14ac:dyDescent="0.3">
      <c r="A20" s="18"/>
      <c r="B20" s="12" t="s">
        <v>58</v>
      </c>
      <c r="C20" s="13" t="s">
        <v>59</v>
      </c>
      <c r="D20" s="14" t="s">
        <v>60</v>
      </c>
      <c r="E20" s="19">
        <v>50</v>
      </c>
      <c r="F20" s="20"/>
      <c r="G20" s="19">
        <v>85</v>
      </c>
      <c r="H20" s="20">
        <v>3.75</v>
      </c>
      <c r="I20" s="20"/>
      <c r="J20" s="21">
        <v>16.25</v>
      </c>
    </row>
    <row r="21" spans="1:10" x14ac:dyDescent="0.3">
      <c r="A21" s="18"/>
      <c r="B21" s="25"/>
      <c r="C21" s="13"/>
      <c r="D21" s="14"/>
      <c r="E21" s="19"/>
      <c r="F21" s="20"/>
      <c r="G21" s="19"/>
      <c r="H21" s="20"/>
      <c r="I21" s="20"/>
      <c r="J21" s="21"/>
    </row>
    <row r="22" spans="1:10" x14ac:dyDescent="0.3">
      <c r="B22" s="25"/>
      <c r="C22" s="48"/>
      <c r="D22" s="49" t="s">
        <v>30</v>
      </c>
      <c r="E22" s="27">
        <v>801</v>
      </c>
      <c r="F22" s="27">
        <v>95</v>
      </c>
      <c r="G22" s="24">
        <v>602</v>
      </c>
      <c r="H22" s="27">
        <v>23.27</v>
      </c>
      <c r="I22" s="27">
        <v>15.4</v>
      </c>
      <c r="J22" s="28">
        <f>SUM(J14:J21)</f>
        <v>97.84</v>
      </c>
    </row>
    <row r="23" spans="1:10" ht="15" thickBot="1" x14ac:dyDescent="0.35">
      <c r="A23" s="29"/>
      <c r="B23" s="39"/>
      <c r="C23" s="39"/>
      <c r="D23" s="41" t="s">
        <v>61</v>
      </c>
      <c r="E23" s="50">
        <f t="shared" ref="E23:J23" si="0">E10+E22</f>
        <v>1316</v>
      </c>
      <c r="F23" s="50">
        <f t="shared" si="0"/>
        <v>165</v>
      </c>
      <c r="G23" s="50">
        <f t="shared" si="0"/>
        <v>1159</v>
      </c>
      <c r="H23" s="50">
        <f t="shared" si="0"/>
        <v>38.86</v>
      </c>
      <c r="I23" s="50">
        <v>31.04</v>
      </c>
      <c r="J23" s="50">
        <f t="shared" si="0"/>
        <v>179.4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workbookViewId="0">
      <selection activeCell="D26" sqref="D2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44680</v>
      </c>
    </row>
    <row r="2" spans="1:10" ht="15" thickBot="1" x14ac:dyDescent="0.35"/>
    <row r="3" spans="1:10" ht="15" thickBot="1" x14ac:dyDescent="0.35">
      <c r="A3" s="6" t="s">
        <v>4</v>
      </c>
      <c r="B3" s="7" t="s">
        <v>5</v>
      </c>
      <c r="C3" s="8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9" t="s">
        <v>11</v>
      </c>
      <c r="I3" s="9" t="s">
        <v>12</v>
      </c>
      <c r="J3" s="10" t="s">
        <v>13</v>
      </c>
    </row>
    <row r="4" spans="1:10" x14ac:dyDescent="0.3">
      <c r="A4" s="11" t="s">
        <v>14</v>
      </c>
      <c r="B4" s="12"/>
      <c r="C4" s="13" t="s">
        <v>34</v>
      </c>
      <c r="D4" s="14" t="s">
        <v>16</v>
      </c>
      <c r="E4" s="13" t="s">
        <v>62</v>
      </c>
      <c r="F4" s="15"/>
      <c r="G4" s="16">
        <v>47</v>
      </c>
      <c r="H4" s="15">
        <v>0.36</v>
      </c>
      <c r="I4" s="15"/>
      <c r="J4" s="17">
        <v>11.34</v>
      </c>
    </row>
    <row r="5" spans="1:10" x14ac:dyDescent="0.3">
      <c r="A5" s="18"/>
      <c r="B5" s="12" t="s">
        <v>18</v>
      </c>
      <c r="C5" s="13" t="s">
        <v>19</v>
      </c>
      <c r="D5" s="14" t="s">
        <v>20</v>
      </c>
      <c r="E5" s="19">
        <v>60</v>
      </c>
      <c r="F5" s="20"/>
      <c r="G5" s="19">
        <v>165</v>
      </c>
      <c r="H5" s="20">
        <v>9.1</v>
      </c>
      <c r="I5" s="20">
        <v>9.16</v>
      </c>
      <c r="J5" s="21">
        <v>12.84</v>
      </c>
    </row>
    <row r="6" spans="1:10" x14ac:dyDescent="0.3">
      <c r="A6" s="18"/>
      <c r="B6" s="12"/>
      <c r="C6" s="13" t="s">
        <v>21</v>
      </c>
      <c r="D6" s="14" t="s">
        <v>22</v>
      </c>
      <c r="E6" s="13" t="s">
        <v>36</v>
      </c>
      <c r="F6" s="20"/>
      <c r="G6" s="19">
        <v>315</v>
      </c>
      <c r="H6" s="20">
        <v>4.8</v>
      </c>
      <c r="I6" s="20">
        <v>6.81</v>
      </c>
      <c r="J6" s="21">
        <v>46.87</v>
      </c>
    </row>
    <row r="7" spans="1:10" x14ac:dyDescent="0.3">
      <c r="A7" s="18"/>
      <c r="B7" s="12" t="s">
        <v>24</v>
      </c>
      <c r="C7" s="22" t="s">
        <v>25</v>
      </c>
      <c r="D7" s="23" t="s">
        <v>26</v>
      </c>
      <c r="E7" s="24">
        <v>200</v>
      </c>
      <c r="F7" s="20"/>
      <c r="G7" s="19">
        <v>38</v>
      </c>
      <c r="H7" s="20">
        <v>0.19</v>
      </c>
      <c r="I7" s="20">
        <v>0.04</v>
      </c>
      <c r="J7" s="21">
        <v>9.1199999999999992</v>
      </c>
    </row>
    <row r="8" spans="1:10" x14ac:dyDescent="0.3">
      <c r="A8" s="18"/>
      <c r="B8" s="12" t="s">
        <v>27</v>
      </c>
      <c r="C8" s="22" t="s">
        <v>28</v>
      </c>
      <c r="D8" s="23" t="s">
        <v>29</v>
      </c>
      <c r="E8" s="24">
        <v>30</v>
      </c>
      <c r="F8" s="20"/>
      <c r="G8" s="19">
        <v>79</v>
      </c>
      <c r="H8" s="20">
        <v>2.4</v>
      </c>
      <c r="I8" s="20">
        <v>1</v>
      </c>
      <c r="J8" s="21">
        <v>15</v>
      </c>
    </row>
    <row r="9" spans="1:10" x14ac:dyDescent="0.3">
      <c r="A9" s="18"/>
      <c r="B9" s="25"/>
      <c r="C9" s="13"/>
      <c r="D9" s="14"/>
      <c r="E9" s="13"/>
      <c r="F9" s="26"/>
      <c r="G9" s="24"/>
      <c r="H9" s="27"/>
      <c r="I9" s="27"/>
      <c r="J9" s="28"/>
    </row>
    <row r="10" spans="1:10" ht="15" thickBot="1" x14ac:dyDescent="0.35">
      <c r="A10" s="29"/>
      <c r="B10" s="30"/>
      <c r="C10" s="31"/>
      <c r="D10" s="32" t="s">
        <v>30</v>
      </c>
      <c r="E10" s="31" t="s">
        <v>63</v>
      </c>
      <c r="F10" s="33">
        <v>75</v>
      </c>
      <c r="G10" s="33">
        <v>644</v>
      </c>
      <c r="H10" s="34">
        <v>16.850000000000001</v>
      </c>
      <c r="I10" s="34">
        <v>17.010000000000002</v>
      </c>
      <c r="J10" s="35">
        <v>95.17</v>
      </c>
    </row>
    <row r="11" spans="1:10" x14ac:dyDescent="0.3">
      <c r="A11" s="11" t="s">
        <v>64</v>
      </c>
      <c r="B11" s="36"/>
      <c r="C11" s="37"/>
      <c r="D11" s="38"/>
      <c r="E11" s="13"/>
      <c r="F11" s="27"/>
      <c r="G11" s="16"/>
      <c r="H11" s="15"/>
      <c r="I11" s="15"/>
      <c r="J11" s="17"/>
    </row>
    <row r="12" spans="1:10" x14ac:dyDescent="0.3">
      <c r="A12" s="18"/>
      <c r="B12" s="25"/>
      <c r="C12" s="13"/>
      <c r="D12" s="14"/>
      <c r="E12" s="19"/>
      <c r="F12" s="19"/>
      <c r="G12" s="19"/>
      <c r="H12" s="20"/>
      <c r="I12" s="20"/>
      <c r="J12" s="21"/>
    </row>
    <row r="13" spans="1:10" ht="15" thickBot="1" x14ac:dyDescent="0.35">
      <c r="A13" s="29"/>
      <c r="B13" s="39"/>
      <c r="C13" s="40"/>
      <c r="D13" s="51"/>
      <c r="E13" s="33"/>
      <c r="F13" s="33"/>
      <c r="G13" s="33"/>
      <c r="H13" s="34"/>
      <c r="I13" s="34"/>
      <c r="J13" s="35"/>
    </row>
    <row r="14" spans="1:10" x14ac:dyDescent="0.3">
      <c r="A14" s="18" t="s">
        <v>37</v>
      </c>
      <c r="B14" s="42" t="s">
        <v>38</v>
      </c>
      <c r="C14" s="43" t="s">
        <v>39</v>
      </c>
      <c r="D14" s="44" t="s">
        <v>40</v>
      </c>
      <c r="E14" s="45">
        <v>35</v>
      </c>
      <c r="F14" s="45"/>
      <c r="G14" s="45">
        <v>19</v>
      </c>
      <c r="H14" s="46">
        <v>0.72</v>
      </c>
      <c r="I14" s="46">
        <v>0.13</v>
      </c>
      <c r="J14" s="47">
        <v>3.57</v>
      </c>
    </row>
    <row r="15" spans="1:10" ht="28.8" x14ac:dyDescent="0.3">
      <c r="A15" s="18"/>
      <c r="B15" s="12" t="s">
        <v>41</v>
      </c>
      <c r="C15" s="13" t="s">
        <v>42</v>
      </c>
      <c r="D15" s="14" t="s">
        <v>43</v>
      </c>
      <c r="E15" s="13" t="s">
        <v>44</v>
      </c>
      <c r="F15" s="19"/>
      <c r="G15" s="19">
        <v>119</v>
      </c>
      <c r="H15" s="20">
        <v>2.88</v>
      </c>
      <c r="I15" s="20">
        <v>2.78</v>
      </c>
      <c r="J15" s="21">
        <v>20.5</v>
      </c>
    </row>
    <row r="16" spans="1:10" x14ac:dyDescent="0.3">
      <c r="A16" s="18"/>
      <c r="B16" s="12" t="s">
        <v>45</v>
      </c>
      <c r="C16" s="22" t="s">
        <v>46</v>
      </c>
      <c r="D16" s="23" t="s">
        <v>47</v>
      </c>
      <c r="E16" s="19">
        <v>40</v>
      </c>
      <c r="F16" s="19"/>
      <c r="G16" s="19">
        <v>86</v>
      </c>
      <c r="H16" s="20">
        <v>8.4</v>
      </c>
      <c r="I16" s="20">
        <v>6.77</v>
      </c>
      <c r="J16" s="21">
        <v>0.08</v>
      </c>
    </row>
    <row r="17" spans="1:10" x14ac:dyDescent="0.3">
      <c r="A17" s="18"/>
      <c r="B17" s="12" t="s">
        <v>48</v>
      </c>
      <c r="C17" s="22" t="s">
        <v>49</v>
      </c>
      <c r="D17" s="23" t="s">
        <v>50</v>
      </c>
      <c r="E17" s="24">
        <v>150</v>
      </c>
      <c r="F17" s="19"/>
      <c r="G17" s="19">
        <v>129</v>
      </c>
      <c r="H17" s="20">
        <v>3.1</v>
      </c>
      <c r="I17" s="20">
        <v>4</v>
      </c>
      <c r="J17" s="21">
        <v>20.100000000000001</v>
      </c>
    </row>
    <row r="18" spans="1:10" x14ac:dyDescent="0.3">
      <c r="A18" s="18"/>
      <c r="B18" s="12" t="s">
        <v>51</v>
      </c>
      <c r="C18" s="22" t="s">
        <v>52</v>
      </c>
      <c r="D18" s="14" t="s">
        <v>53</v>
      </c>
      <c r="E18" s="13" t="s">
        <v>54</v>
      </c>
      <c r="F18" s="19"/>
      <c r="G18" s="19">
        <v>38</v>
      </c>
      <c r="H18" s="20">
        <v>0.24</v>
      </c>
      <c r="I18" s="20">
        <v>0.05</v>
      </c>
      <c r="J18" s="21">
        <v>9.25</v>
      </c>
    </row>
    <row r="19" spans="1:10" x14ac:dyDescent="0.3">
      <c r="A19" s="18"/>
      <c r="B19" s="12" t="s">
        <v>55</v>
      </c>
      <c r="C19" s="22" t="s">
        <v>56</v>
      </c>
      <c r="D19" s="14" t="s">
        <v>57</v>
      </c>
      <c r="E19" s="24">
        <v>50</v>
      </c>
      <c r="F19" s="19"/>
      <c r="G19" s="19">
        <v>126</v>
      </c>
      <c r="H19" s="20">
        <v>4.18</v>
      </c>
      <c r="I19" s="20">
        <v>1.68</v>
      </c>
      <c r="J19" s="21">
        <v>28.09</v>
      </c>
    </row>
    <row r="20" spans="1:10" x14ac:dyDescent="0.3">
      <c r="A20" s="18"/>
      <c r="B20" s="12" t="s">
        <v>58</v>
      </c>
      <c r="C20" s="13" t="s">
        <v>59</v>
      </c>
      <c r="D20" s="14" t="s">
        <v>60</v>
      </c>
      <c r="E20" s="19">
        <v>50</v>
      </c>
      <c r="F20" s="20"/>
      <c r="G20" s="19">
        <v>85</v>
      </c>
      <c r="H20" s="20">
        <v>3.75</v>
      </c>
      <c r="I20" s="20"/>
      <c r="J20" s="21">
        <v>16.25</v>
      </c>
    </row>
    <row r="21" spans="1:10" x14ac:dyDescent="0.3">
      <c r="A21" s="18"/>
      <c r="B21" s="25"/>
      <c r="C21" s="13"/>
      <c r="D21" s="14"/>
      <c r="E21" s="19"/>
      <c r="F21" s="20"/>
      <c r="G21" s="19"/>
      <c r="H21" s="20"/>
      <c r="I21" s="20"/>
      <c r="J21" s="21"/>
    </row>
    <row r="22" spans="1:10" x14ac:dyDescent="0.3">
      <c r="B22" s="25"/>
      <c r="C22" s="48"/>
      <c r="D22" s="49" t="s">
        <v>30</v>
      </c>
      <c r="E22" s="27">
        <v>801</v>
      </c>
      <c r="F22" s="27">
        <v>95</v>
      </c>
      <c r="G22" s="24">
        <v>602</v>
      </c>
      <c r="H22" s="27">
        <f>SUM(H14:H21)</f>
        <v>23.27</v>
      </c>
      <c r="I22" s="27">
        <v>15.4</v>
      </c>
      <c r="J22" s="28">
        <f>SUM(J14:J21)</f>
        <v>97.84</v>
      </c>
    </row>
    <row r="23" spans="1:10" ht="15" thickBot="1" x14ac:dyDescent="0.35">
      <c r="A23" s="29"/>
      <c r="B23" s="39"/>
      <c r="C23" s="39"/>
      <c r="D23" s="41" t="s">
        <v>61</v>
      </c>
      <c r="E23" s="50">
        <f t="shared" ref="E23:J23" si="0">E10+E22</f>
        <v>1381</v>
      </c>
      <c r="F23" s="50">
        <f t="shared" si="0"/>
        <v>170</v>
      </c>
      <c r="G23" s="50">
        <f t="shared" si="0"/>
        <v>1246</v>
      </c>
      <c r="H23" s="50">
        <f t="shared" si="0"/>
        <v>40.120000000000005</v>
      </c>
      <c r="I23" s="50">
        <v>32.74</v>
      </c>
      <c r="J23" s="50">
        <f t="shared" si="0"/>
        <v>193.01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2022-04-29sm</vt:lpstr>
      <vt:lpstr>2022-04-29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2022-04-26T15:08:20Z</dcterms:modified>
</cp:coreProperties>
</file>