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4-29sm" sheetId="1" r:id="rId1"/>
    <sheet name="2022-04-29" sheetId="2" r:id="rId2"/>
  </sheets>
  <calcPr calcId="152511"/>
</workbook>
</file>

<file path=xl/calcChain.xml><?xml version="1.0" encoding="utf-8"?>
<calcChain xmlns="http://schemas.openxmlformats.org/spreadsheetml/2006/main">
  <c r="J23" i="2" l="1"/>
  <c r="G23" i="2"/>
  <c r="F23" i="2"/>
  <c r="E23" i="2"/>
  <c r="J22" i="2"/>
  <c r="H22" i="2"/>
  <c r="H23" i="2" s="1"/>
  <c r="F23" i="1"/>
  <c r="E23" i="1"/>
  <c r="J22" i="1"/>
  <c r="J10" i="1"/>
  <c r="J23" i="1" s="1"/>
  <c r="I10" i="1"/>
  <c r="H10" i="1"/>
  <c r="H23" i="1" s="1"/>
  <c r="G10" i="1"/>
  <c r="G23" i="1" s="1"/>
</calcChain>
</file>

<file path=xl/sharedStrings.xml><?xml version="1.0" encoding="utf-8"?>
<sst xmlns="http://schemas.openxmlformats.org/spreadsheetml/2006/main" count="123" uniqueCount="66">
  <si>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</si>
  <si>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</si>
  <si>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</si>
  <si>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</si>
  <si>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</si>
  <si>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</si>
  <si>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</si>
  <si>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</si>
  <si>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</si>
  <si>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</si>
  <si>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</si>
  <si>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</si>
  <si>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</si>
  <si>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</si>
  <si>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</si>
  <si>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</si>
  <si>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 свежий (нарезка)</t>
  </si>
  <si>
    <t>75</t>
  </si>
  <si>
    <t>гор.блюдо</t>
  </si>
  <si>
    <t>268</t>
  </si>
  <si>
    <t>Шницель из говядины</t>
  </si>
  <si>
    <t>304</t>
  </si>
  <si>
    <t>Рис отварной</t>
  </si>
  <si>
    <t>150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</si>
  <si>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</si>
  <si>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</si>
  <si>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</si>
  <si>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</si>
  <si>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</si>
  <si>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</si>
  <si>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</si>
  <si>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515</t>
  </si>
  <si>
    <t>Витаминизация</t>
  </si>
  <si>
    <t>напиток</t>
  </si>
  <si>
    <t>389</t>
  </si>
  <si>
    <t>Сок фруктовый</t>
  </si>
  <si>
    <t>200</t>
  </si>
  <si>
    <t>Обед</t>
  </si>
  <si>
    <t>закуска</t>
  </si>
  <si>
    <t>1041</t>
  </si>
  <si>
    <t>Кукуруза консервированная</t>
  </si>
  <si>
    <t>1 блюдо</t>
  </si>
  <si>
    <t>103</t>
  </si>
  <si>
    <t>Суп картофельный с макаронными изделиями и зеленью</t>
  </si>
  <si>
    <t>250/1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</si>
  <si>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</si>
  <si>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</si>
  <si>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</si>
  <si>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</si>
  <si>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</si>
  <si>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</si>
  <si>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</si>
  <si>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377</t>
  </si>
  <si>
    <t>Чай с лимоном</t>
  </si>
  <si>
    <t>200/5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</si>
  <si>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</si>
  <si>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</si>
  <si>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</si>
  <si>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</si>
  <si>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</si>
  <si>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</si>
  <si>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</si>
  <si>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90</t>
  </si>
  <si>
    <t>580</t>
  </si>
  <si>
    <t>Завтрак 2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</si>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</sst>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4.4" x14ac:dyDescent="0.3"/>
  <cols>
    <col min="1" max="1" width="15.3320312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39</v>
      </c>
      <c r="H4" s="15">
        <v>0.3</v>
      </c>
      <c r="I4" s="15"/>
      <c r="J4" s="17">
        <v>9.4499999999999993</v>
      </c>
    </row>
    <row r="5" spans="1:10" x14ac:dyDescent="0.3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21</v>
      </c>
      <c r="D6" s="14" t="s">
        <v>22</v>
      </c>
      <c r="E6" s="13" t="s">
        <v>23</v>
      </c>
      <c r="F6" s="20"/>
      <c r="G6" s="19">
        <v>236</v>
      </c>
      <c r="H6" s="20">
        <v>3.6</v>
      </c>
      <c r="I6" s="20">
        <v>5.1100000000000003</v>
      </c>
      <c r="J6" s="21">
        <v>35.15</v>
      </c>
    </row>
    <row r="7" spans="1:10" x14ac:dyDescent="0.3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38</v>
      </c>
      <c r="H7" s="20">
        <v>0.19</v>
      </c>
      <c r="I7" s="20">
        <v>0.04</v>
      </c>
      <c r="J7" s="21">
        <v>9.1199999999999992</v>
      </c>
    </row>
    <row r="8" spans="1:10" x14ac:dyDescent="0.3">
      <c r="A8" s="18"/>
      <c r="B8" s="12" t="s">
        <v>27</v>
      </c>
      <c r="C8" s="22" t="s">
        <v>28</v>
      </c>
      <c r="D8" s="23" t="s">
        <v>29</v>
      </c>
      <c r="E8" s="24">
        <v>30</v>
      </c>
      <c r="F8" s="20"/>
      <c r="G8" s="19">
        <v>79</v>
      </c>
      <c r="H8" s="20">
        <v>2.4</v>
      </c>
      <c r="I8" s="20">
        <v>1</v>
      </c>
      <c r="J8" s="21">
        <v>15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30</v>
      </c>
      <c r="E10" s="31" t="s">
        <v>31</v>
      </c>
      <c r="F10" s="33">
        <v>70</v>
      </c>
      <c r="G10" s="33">
        <f>SUM(G4:G9)</f>
        <v>557</v>
      </c>
      <c r="H10" s="34">
        <f>SUM(H4:H9)</f>
        <v>15.59</v>
      </c>
      <c r="I10" s="34">
        <f>SUM(I4:I9)</f>
        <v>15.309999999999999</v>
      </c>
      <c r="J10" s="35">
        <f>SUM(J4:J9)</f>
        <v>81.56</v>
      </c>
    </row>
    <row r="11" spans="1:10" x14ac:dyDescent="0.3">
      <c r="A11" s="11" t="s">
        <v>32</v>
      </c>
      <c r="B11" s="36" t="s">
        <v>33</v>
      </c>
      <c r="C11" s="37" t="s">
        <v>34</v>
      </c>
      <c r="D11" s="38" t="s">
        <v>35</v>
      </c>
      <c r="E11" s="13" t="s">
        <v>65</v>
      </c>
      <c r="F11" s="27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 t="s">
        <v>30</v>
      </c>
      <c r="E13" s="33"/>
      <c r="F13" s="40">
        <v>16.55</v>
      </c>
      <c r="G13" s="33">
        <v>70</v>
      </c>
      <c r="H13" s="34">
        <v>0.94</v>
      </c>
      <c r="I13" s="34"/>
      <c r="J13" s="35">
        <v>16.559999999999999</v>
      </c>
    </row>
    <row r="14" spans="1:10" x14ac:dyDescent="0.3">
      <c r="A14" s="18" t="s">
        <v>37</v>
      </c>
      <c r="B14" s="42" t="s">
        <v>38</v>
      </c>
      <c r="C14" s="43" t="s">
        <v>39</v>
      </c>
      <c r="D14" s="44" t="s">
        <v>40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28.8" x14ac:dyDescent="0.3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3">
      <c r="A16" s="18"/>
      <c r="B16" s="12" t="s">
        <v>45</v>
      </c>
      <c r="C16" s="22" t="s">
        <v>46</v>
      </c>
      <c r="D16" s="23" t="s">
        <v>47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48</v>
      </c>
      <c r="C17" s="22" t="s">
        <v>49</v>
      </c>
      <c r="D17" s="23" t="s">
        <v>50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51</v>
      </c>
      <c r="C18" s="22" t="s">
        <v>52</v>
      </c>
      <c r="D18" s="14" t="s">
        <v>53</v>
      </c>
      <c r="E18" s="13" t="s">
        <v>54</v>
      </c>
      <c r="F18" s="19"/>
      <c r="G18" s="19">
        <v>38</v>
      </c>
      <c r="H18" s="20">
        <v>0.24</v>
      </c>
      <c r="I18" s="20">
        <v>0.05</v>
      </c>
      <c r="J18" s="21">
        <v>9.25</v>
      </c>
    </row>
    <row r="19" spans="1:10" x14ac:dyDescent="0.3">
      <c r="A19" s="18"/>
      <c r="B19" s="12" t="s">
        <v>55</v>
      </c>
      <c r="C19" s="22" t="s">
        <v>56</v>
      </c>
      <c r="D19" s="14" t="s">
        <v>57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58</v>
      </c>
      <c r="C20" s="13" t="s">
        <v>59</v>
      </c>
      <c r="D20" s="14" t="s">
        <v>60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30</v>
      </c>
      <c r="E22" s="27">
        <v>801</v>
      </c>
      <c r="F22" s="27">
        <v>95</v>
      </c>
      <c r="G22" s="24">
        <v>602</v>
      </c>
      <c r="H22" s="27">
        <v>23.27</v>
      </c>
      <c r="I22" s="27">
        <v>15.4</v>
      </c>
      <c r="J22" s="28">
        <f>SUM(J14:J21)</f>
        <v>97.84</v>
      </c>
    </row>
    <row r="23" spans="1:10" ht="15" thickBot="1" x14ac:dyDescent="0.35">
      <c r="A23" s="29"/>
      <c r="B23" s="39"/>
      <c r="C23" s="39"/>
      <c r="D23" s="41" t="s">
        <v>61</v>
      </c>
      <c r="E23" s="50">
        <f t="shared" ref="E23:J23" si="0">E10+E22</f>
        <v>1316</v>
      </c>
      <c r="F23" s="50">
        <f t="shared" si="0"/>
        <v>165</v>
      </c>
      <c r="G23" s="50">
        <f t="shared" si="0"/>
        <v>1159</v>
      </c>
      <c r="H23" s="50">
        <f t="shared" si="0"/>
        <v>38.86</v>
      </c>
      <c r="I23" s="50">
        <v>31.04</v>
      </c>
      <c r="J23" s="50">
        <f t="shared" si="0"/>
        <v>179.4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34</v>
      </c>
      <c r="D4" s="14" t="s">
        <v>16</v>
      </c>
      <c r="E4" s="13" t="s">
        <v>62</v>
      </c>
      <c r="F4" s="15"/>
      <c r="G4" s="16">
        <v>47</v>
      </c>
      <c r="H4" s="15">
        <v>0.36</v>
      </c>
      <c r="I4" s="15"/>
      <c r="J4" s="17">
        <v>11.34</v>
      </c>
    </row>
    <row r="5" spans="1:10" x14ac:dyDescent="0.3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21</v>
      </c>
      <c r="D6" s="14" t="s">
        <v>22</v>
      </c>
      <c r="E6" s="13" t="s">
        <v>36</v>
      </c>
      <c r="F6" s="20"/>
      <c r="G6" s="19">
        <v>315</v>
      </c>
      <c r="H6" s="20">
        <v>4.8</v>
      </c>
      <c r="I6" s="20">
        <v>6.81</v>
      </c>
      <c r="J6" s="21">
        <v>46.87</v>
      </c>
    </row>
    <row r="7" spans="1:10" x14ac:dyDescent="0.3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38</v>
      </c>
      <c r="H7" s="20">
        <v>0.19</v>
      </c>
      <c r="I7" s="20">
        <v>0.04</v>
      </c>
      <c r="J7" s="21">
        <v>9.1199999999999992</v>
      </c>
    </row>
    <row r="8" spans="1:10" x14ac:dyDescent="0.3">
      <c r="A8" s="18"/>
      <c r="B8" s="12" t="s">
        <v>27</v>
      </c>
      <c r="C8" s="22" t="s">
        <v>28</v>
      </c>
      <c r="D8" s="23" t="s">
        <v>29</v>
      </c>
      <c r="E8" s="24">
        <v>30</v>
      </c>
      <c r="F8" s="20"/>
      <c r="G8" s="19">
        <v>79</v>
      </c>
      <c r="H8" s="20">
        <v>2.4</v>
      </c>
      <c r="I8" s="20">
        <v>1</v>
      </c>
      <c r="J8" s="21">
        <v>15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30</v>
      </c>
      <c r="E10" s="31" t="s">
        <v>63</v>
      </c>
      <c r="F10" s="33">
        <v>75</v>
      </c>
      <c r="G10" s="33">
        <v>644</v>
      </c>
      <c r="H10" s="34">
        <v>16.850000000000001</v>
      </c>
      <c r="I10" s="34">
        <v>17.010000000000002</v>
      </c>
      <c r="J10" s="35">
        <v>95.17</v>
      </c>
    </row>
    <row r="11" spans="1:10" x14ac:dyDescent="0.3">
      <c r="A11" s="11" t="s">
        <v>64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51"/>
      <c r="E13" s="33"/>
      <c r="F13" s="33"/>
      <c r="G13" s="33"/>
      <c r="H13" s="34"/>
      <c r="I13" s="34"/>
      <c r="J13" s="35"/>
    </row>
    <row r="14" spans="1:10" x14ac:dyDescent="0.3">
      <c r="A14" s="18" t="s">
        <v>37</v>
      </c>
      <c r="B14" s="42" t="s">
        <v>38</v>
      </c>
      <c r="C14" s="43" t="s">
        <v>39</v>
      </c>
      <c r="D14" s="44" t="s">
        <v>40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28.8" x14ac:dyDescent="0.3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3">
      <c r="A16" s="18"/>
      <c r="B16" s="12" t="s">
        <v>45</v>
      </c>
      <c r="C16" s="22" t="s">
        <v>46</v>
      </c>
      <c r="D16" s="23" t="s">
        <v>47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48</v>
      </c>
      <c r="C17" s="22" t="s">
        <v>49</v>
      </c>
      <c r="D17" s="23" t="s">
        <v>50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51</v>
      </c>
      <c r="C18" s="22" t="s">
        <v>52</v>
      </c>
      <c r="D18" s="14" t="s">
        <v>53</v>
      </c>
      <c r="E18" s="13" t="s">
        <v>54</v>
      </c>
      <c r="F18" s="19"/>
      <c r="G18" s="19">
        <v>38</v>
      </c>
      <c r="H18" s="20">
        <v>0.24</v>
      </c>
      <c r="I18" s="20">
        <v>0.05</v>
      </c>
      <c r="J18" s="21">
        <v>9.25</v>
      </c>
    </row>
    <row r="19" spans="1:10" x14ac:dyDescent="0.3">
      <c r="A19" s="18"/>
      <c r="B19" s="12" t="s">
        <v>55</v>
      </c>
      <c r="C19" s="22" t="s">
        <v>56</v>
      </c>
      <c r="D19" s="14" t="s">
        <v>57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58</v>
      </c>
      <c r="C20" s="13" t="s">
        <v>59</v>
      </c>
      <c r="D20" s="14" t="s">
        <v>60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30</v>
      </c>
      <c r="E22" s="27">
        <v>801</v>
      </c>
      <c r="F22" s="27">
        <v>95</v>
      </c>
      <c r="G22" s="24">
        <v>602</v>
      </c>
      <c r="H22" s="27">
        <f>SUM(H14:H21)</f>
        <v>23.27</v>
      </c>
      <c r="I22" s="27">
        <v>15.4</v>
      </c>
      <c r="J22" s="28">
        <f>SUM(J14:J21)</f>
        <v>97.84</v>
      </c>
    </row>
    <row r="23" spans="1:10" ht="15" thickBot="1" x14ac:dyDescent="0.35">
      <c r="A23" s="29"/>
      <c r="B23" s="39"/>
      <c r="C23" s="39"/>
      <c r="D23" s="41" t="s">
        <v>61</v>
      </c>
      <c r="E23" s="50">
        <f t="shared" ref="E23:J23" si="0">E10+E22</f>
        <v>1381</v>
      </c>
      <c r="F23" s="50">
        <f t="shared" si="0"/>
        <v>170</v>
      </c>
      <c r="G23" s="50">
        <f t="shared" si="0"/>
        <v>1246</v>
      </c>
      <c r="H23" s="50">
        <f t="shared" si="0"/>
        <v>40.120000000000005</v>
      </c>
      <c r="I23" s="50">
        <v>32.74</v>
      </c>
      <c r="J23" s="50">
        <f t="shared" si="0"/>
        <v>193.01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2022-04-29sm</vt:lpstr>
      <vt:lpstr>2022-04-29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2022-04-26T15:08:20Z</dcterms:modified>
</cp:coreProperties>
</file>