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filterPrivacy="1"/>
  <bookViews>
    <workbookView xWindow="0" yWindow="0" windowWidth="22260" windowHeight="12645" activeTab="1"/>
  </bookViews>
  <sheets>
    <sheet name="2022-04-04-sm" sheetId="2" r:id="rId1"/>
    <sheet name="2022-04-04" sheetId="1" r:id="rId2"/>
  </sheets>
  <calcPr calcId="162913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3" i="1"/>
  <c r="F23"/>
  <c r="J22"/>
  <c r="I22"/>
  <c r="I23" s="1"/>
  <c r="H22"/>
  <c r="G22"/>
  <c r="J23"/>
  <c r="H10"/>
  <c r="H23" s="1"/>
  <c r="F23" i="2"/>
  <c r="J22"/>
  <c r="I22"/>
  <c r="I23" s="1"/>
  <c r="H22"/>
  <c r="G22"/>
  <c r="J10"/>
  <c r="J23" s="1"/>
  <c r="H10"/>
  <c r="H23" s="1"/>
  <c r="G23"/>
</calcChain>
</file>

<file path=xl/sharedStrings.xml><?xml version="1.0" encoding="utf-8"?>
<sst xmlns="http://schemas.openxmlformats.org/spreadsheetml/2006/main" count="125" uniqueCount="63">
  <si>
    <t>Школа</t>
  </si>
  <si>
    <t>МБОУ Школа №46 г.о. Самара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</si>
  <si>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</si>
  <si>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</si>
  <si>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</si>
  <si>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</si>
  <si>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</si>
  <si>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</si>
  <si>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</si>
  <si>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</si>
  <si>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</si>
  <si>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</si>
  <si>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</si>
  <si>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</si>
  <si>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</si>
  <si>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</si>
  <si>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55</t>
  </si>
  <si>
    <t>гор.напиток</t>
  </si>
  <si>
    <t>200</t>
  </si>
  <si>
    <t>хлеб</t>
  </si>
  <si>
    <t>0003</t>
  </si>
  <si>
    <t>Батон</t>
  </si>
  <si>
    <t>Итого</t>
  </si>
  <si>
    <t>Завтрак 2</t>
  </si>
  <si>
    <t>Обед</t>
  </si>
  <si>
    <t>закуска</t>
  </si>
  <si>
    <t>1 блюдо</t>
  </si>
  <si>
    <t>250/1</t>
  </si>
  <si>
    <t>2 блюдо</t>
  </si>
  <si>
    <t>гарнир</t>
  </si>
  <si>
    <t>сладкое</t>
  </si>
  <si>
    <t>1078</t>
  </si>
  <si>
    <t>Напиток из свежих ягод с яблоками</t>
  </si>
  <si>
    <t>хлеб бел.</t>
  </si>
  <si>
    <t>0002</t>
  </si>
  <si>
    <t>Хлеб пшеничный</t>
  </si>
  <si>
    <t>хлеб черн.</t>
  </si>
  <si>
    <t>0001</t>
  </si>
  <si>
    <t>Хлеб ржаной</t>
  </si>
  <si>
    <t>Всего</t>
  </si>
  <si>
    <t>15</t>
  </si>
  <si>
    <t>Сыр (порциями)</t>
  </si>
  <si>
    <t>10</t>
  </si>
  <si>
    <t>209</t>
  </si>
  <si>
    <t>Яйцо вареное</t>
  </si>
  <si>
    <t>181</t>
  </si>
  <si>
    <t>Каша молочная манная (жидкая) с маслом</t>
  </si>
  <si>
    <t>200/5</t>
  </si>
  <si>
    <t>1044</t>
  </si>
  <si>
    <t>Какао Несквик с молоком</t>
  </si>
  <si>
    <t>1041</t>
  </si>
  <si>
    <t>Кукуруза консервированная</t>
  </si>
  <si>
    <t>20</t>
  </si>
  <si>
    <t>101/105</t>
  </si>
  <si>
    <t>Суп картофельный с рисовой крупой и зеленью</t>
  </si>
  <si>
    <t>Тефтели из говядины с соусом</t>
  </si>
  <si>
    <t>100</t>
  </si>
  <si>
    <t>306</t>
  </si>
  <si>
    <t>Пюре гороховое</t>
  </si>
  <si>
    <t>250/10</t>
  </si>
  <si>
    <t>Сладкое</t>
  </si>
  <si>
    <t>389</t>
  </si>
  <si>
    <t>Сок фруктовый</t>
  </si>
</sst>
</file>

<file path=xl/styles.xml><?xml version="1.0" encoding="utf-8"?>
<styleSheet xmlns="http://schemas.openxmlformats.org/spreadsheetml/2006/main">
  <numFmts count="1">
    <numFmt numFmtId="164" formatCode="0.0"/>
  </numFmts>
  <fonts count="2">
    <font>
      <sz val="11"/>
      <color theme="1"/>
      <name val="Calibri"/>
      <family val="2"/>
      <scheme val="minor"/>
    </font>
    <font>
      <sz val="11"/>
      <color rgb="FF7030A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49" fontId="0" fillId="0" borderId="6" xfId="0" applyNumberFormat="1" applyBorder="1" applyAlignment="1">
      <alignment horizontal="center"/>
    </xf>
    <xf numFmtId="2" fontId="0" fillId="0" borderId="6" xfId="0" applyNumberFormat="1" applyBorder="1" applyAlignment="1">
      <alignment horizontal="center"/>
    </xf>
    <xf numFmtId="2" fontId="0" fillId="0" borderId="7" xfId="0" applyNumberFormat="1" applyBorder="1" applyAlignment="1">
      <alignment horizontal="center"/>
    </xf>
    <xf numFmtId="0" fontId="0" fillId="0" borderId="8" xfId="0" applyBorder="1"/>
    <xf numFmtId="0" fontId="0" fillId="0" borderId="4" xfId="0" applyBorder="1"/>
    <xf numFmtId="49" fontId="0" fillId="2" borderId="9" xfId="0" applyNumberFormat="1" applyFill="1" applyBorder="1" applyAlignment="1" applyProtection="1">
      <alignment horizontal="right"/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1" xfId="0" applyBorder="1"/>
    <xf numFmtId="49" fontId="0" fillId="2" borderId="12" xfId="0" applyNumberFormat="1" applyFill="1" applyBorder="1" applyAlignment="1" applyProtection="1">
      <alignment horizontal="right"/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7" xfId="0" applyFill="1" applyBorder="1" applyProtection="1">
      <protection locked="0"/>
    </xf>
    <xf numFmtId="49" fontId="0" fillId="2" borderId="17" xfId="0" applyNumberFormat="1" applyFill="1" applyBorder="1" applyAlignment="1" applyProtection="1">
      <alignment horizontal="right"/>
      <protection locked="0"/>
    </xf>
    <xf numFmtId="0" fontId="0" fillId="2" borderId="17" xfId="0" applyFill="1" applyBorder="1" applyAlignment="1" applyProtection="1">
      <alignment horizontal="right"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right" wrapText="1"/>
      <protection locked="0"/>
    </xf>
    <xf numFmtId="49" fontId="0" fillId="2" borderId="18" xfId="0" applyNumberFormat="1" applyFill="1" applyBorder="1" applyAlignment="1" applyProtection="1">
      <alignment horizontal="right"/>
      <protection locked="0"/>
    </xf>
    <xf numFmtId="0" fontId="0" fillId="2" borderId="18" xfId="0" applyFill="1" applyBorder="1" applyAlignment="1" applyProtection="1">
      <alignment horizontal="right" wrapText="1"/>
      <protection locked="0"/>
    </xf>
    <xf numFmtId="49" fontId="0" fillId="2" borderId="12" xfId="0" applyNumberFormat="1" applyFill="1" applyBorder="1" applyAlignment="1" applyProtection="1">
      <alignment horizontal="left"/>
      <protection locked="0"/>
    </xf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horizontal="right" wrapText="1"/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Alignment="1" applyProtection="1">
      <alignment horizontal="right" wrapText="1"/>
      <protection locked="0"/>
    </xf>
    <xf numFmtId="1" fontId="0" fillId="2" borderId="18" xfId="0" applyNumberFormat="1" applyFill="1" applyBorder="1" applyAlignment="1" applyProtection="1">
      <alignment horizontal="right" wrapText="1"/>
      <protection locked="0"/>
    </xf>
    <xf numFmtId="0" fontId="0" fillId="0" borderId="9" xfId="0" applyBorder="1"/>
    <xf numFmtId="164" fontId="0" fillId="2" borderId="20" xfId="0" applyNumberFormat="1" applyFill="1" applyBorder="1" applyProtection="1">
      <protection locked="0"/>
    </xf>
    <xf numFmtId="0" fontId="0" fillId="3" borderId="9" xfId="0" applyFill="1" applyBorder="1"/>
    <xf numFmtId="164" fontId="0" fillId="2" borderId="9" xfId="0" applyNumberFormat="1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20" xfId="0" applyBorder="1"/>
    <xf numFmtId="0" fontId="0" fillId="2" borderId="20" xfId="0" applyFill="1" applyBorder="1" applyAlignment="1" applyProtection="1">
      <alignment wrapText="1"/>
      <protection locked="0"/>
    </xf>
    <xf numFmtId="49" fontId="0" fillId="2" borderId="20" xfId="0" applyNumberFormat="1" applyFill="1" applyBorder="1" applyAlignment="1" applyProtection="1">
      <alignment horizontal="right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0" fontId="0" fillId="2" borderId="20" xfId="0" applyFont="1" applyFill="1" applyBorder="1"/>
    <xf numFmtId="0" fontId="1" fillId="2" borderId="4" xfId="0" applyFont="1" applyFill="1" applyBorder="1"/>
    <xf numFmtId="0" fontId="0" fillId="2" borderId="4" xfId="0" applyFill="1" applyBorder="1" applyAlignment="1" applyProtection="1">
      <alignment horizontal="righ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23"/>
  <sheetViews>
    <sheetView workbookViewId="0">
      <selection activeCell="K13" sqref="K1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5" t="s">
        <v>1</v>
      </c>
      <c r="C1" s="56"/>
      <c r="D1" s="57"/>
      <c r="E1" t="s">
        <v>2</v>
      </c>
      <c r="F1" s="1"/>
      <c r="I1" t="s">
        <v>3</v>
      </c>
      <c r="J1" s="2">
        <v>44655</v>
      </c>
    </row>
    <row r="2" spans="1:10" ht="15.75" thickBot="1"/>
    <row r="3" spans="1:10" ht="15.75" thickBot="1">
      <c r="A3" s="3" t="s">
        <v>4</v>
      </c>
      <c r="B3" s="4" t="s">
        <v>5</v>
      </c>
      <c r="C3" s="5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6" t="s">
        <v>11</v>
      </c>
      <c r="I3" s="6" t="s">
        <v>12</v>
      </c>
      <c r="J3" s="7" t="s">
        <v>13</v>
      </c>
    </row>
    <row r="4" spans="1:10">
      <c r="A4" s="8" t="s">
        <v>14</v>
      </c>
      <c r="B4" s="44"/>
      <c r="C4" s="10" t="s">
        <v>40</v>
      </c>
      <c r="D4" s="11" t="s">
        <v>41</v>
      </c>
      <c r="E4" s="10" t="s">
        <v>42</v>
      </c>
      <c r="F4" s="12"/>
      <c r="G4" s="12">
        <v>39</v>
      </c>
      <c r="H4" s="13">
        <v>2.46</v>
      </c>
      <c r="I4" s="13">
        <v>3.16</v>
      </c>
      <c r="J4" s="14"/>
    </row>
    <row r="5" spans="1:10">
      <c r="A5" s="15"/>
      <c r="B5" s="9"/>
      <c r="C5" s="22" t="s">
        <v>43</v>
      </c>
      <c r="D5" s="23" t="s">
        <v>44</v>
      </c>
      <c r="E5" s="22" t="s">
        <v>16</v>
      </c>
      <c r="F5" s="19"/>
      <c r="G5" s="19">
        <v>87</v>
      </c>
      <c r="H5" s="20">
        <v>7.01</v>
      </c>
      <c r="I5" s="20">
        <v>6.32</v>
      </c>
      <c r="J5" s="21">
        <v>0.41</v>
      </c>
    </row>
    <row r="6" spans="1:10">
      <c r="A6" s="15"/>
      <c r="B6" s="9" t="s">
        <v>15</v>
      </c>
      <c r="C6" s="22" t="s">
        <v>45</v>
      </c>
      <c r="D6" s="23" t="s">
        <v>46</v>
      </c>
      <c r="E6" s="22" t="s">
        <v>47</v>
      </c>
      <c r="F6" s="19"/>
      <c r="G6" s="19">
        <v>227</v>
      </c>
      <c r="H6" s="20">
        <v>5.67</v>
      </c>
      <c r="I6" s="20">
        <v>6.52</v>
      </c>
      <c r="J6" s="21">
        <v>28.85</v>
      </c>
    </row>
    <row r="7" spans="1:10">
      <c r="A7" s="15"/>
      <c r="B7" s="9" t="s">
        <v>17</v>
      </c>
      <c r="C7" s="22" t="s">
        <v>48</v>
      </c>
      <c r="D7" s="23" t="s">
        <v>49</v>
      </c>
      <c r="E7" s="22" t="s">
        <v>18</v>
      </c>
      <c r="F7" s="19"/>
      <c r="G7" s="19">
        <v>97</v>
      </c>
      <c r="H7" s="20">
        <v>3.19</v>
      </c>
      <c r="I7" s="20">
        <v>3.19</v>
      </c>
      <c r="J7" s="21">
        <v>13.86</v>
      </c>
    </row>
    <row r="8" spans="1:10">
      <c r="A8" s="15"/>
      <c r="B8" s="9" t="s">
        <v>19</v>
      </c>
      <c r="C8" s="16" t="s">
        <v>20</v>
      </c>
      <c r="D8" s="17" t="s">
        <v>21</v>
      </c>
      <c r="E8" s="18">
        <v>30</v>
      </c>
      <c r="F8" s="19"/>
      <c r="G8" s="19">
        <v>79</v>
      </c>
      <c r="H8" s="20">
        <v>2.4</v>
      </c>
      <c r="I8" s="20">
        <v>1</v>
      </c>
      <c r="J8" s="21">
        <v>15</v>
      </c>
    </row>
    <row r="9" spans="1:10">
      <c r="A9" s="15"/>
      <c r="B9" s="24"/>
      <c r="C9" s="22"/>
      <c r="D9" s="23"/>
      <c r="E9" s="22"/>
      <c r="F9" s="25"/>
      <c r="G9" s="18"/>
      <c r="H9" s="26"/>
      <c r="I9" s="26"/>
      <c r="J9" s="27"/>
    </row>
    <row r="10" spans="1:10" ht="15.75" thickBot="1">
      <c r="A10" s="28"/>
      <c r="B10" s="29"/>
      <c r="C10" s="30"/>
      <c r="D10" s="31" t="s">
        <v>22</v>
      </c>
      <c r="E10" s="45">
        <v>500</v>
      </c>
      <c r="F10" s="32">
        <v>70</v>
      </c>
      <c r="G10" s="32">
        <v>528</v>
      </c>
      <c r="H10" s="33">
        <f>SUM(H4:H9)</f>
        <v>20.729999999999997</v>
      </c>
      <c r="I10" s="33">
        <v>20.2</v>
      </c>
      <c r="J10" s="34">
        <f>SUM(J4:J9)</f>
        <v>58.120000000000005</v>
      </c>
    </row>
    <row r="11" spans="1:10">
      <c r="A11" s="8" t="s">
        <v>23</v>
      </c>
      <c r="B11" s="46"/>
      <c r="C11" s="10"/>
      <c r="D11" s="11"/>
      <c r="E11" s="12"/>
      <c r="F11" s="47"/>
      <c r="G11" s="12"/>
      <c r="H11" s="13"/>
      <c r="I11" s="13"/>
      <c r="J11" s="14"/>
    </row>
    <row r="12" spans="1:10">
      <c r="A12" s="15"/>
      <c r="B12" s="24"/>
      <c r="C12" s="22"/>
      <c r="D12" s="23"/>
      <c r="E12" s="19"/>
      <c r="F12" s="19"/>
      <c r="G12" s="19"/>
      <c r="H12" s="20"/>
      <c r="I12" s="20"/>
      <c r="J12" s="21"/>
    </row>
    <row r="13" spans="1:10" ht="15.75" thickBot="1">
      <c r="A13" s="28"/>
      <c r="B13" s="41"/>
      <c r="C13" s="36"/>
      <c r="D13" s="48"/>
      <c r="E13" s="32"/>
      <c r="F13" s="32"/>
      <c r="G13" s="32"/>
      <c r="H13" s="33"/>
      <c r="I13" s="33"/>
      <c r="J13" s="34"/>
    </row>
    <row r="14" spans="1:10">
      <c r="A14" s="15" t="s">
        <v>24</v>
      </c>
      <c r="B14" s="49" t="s">
        <v>25</v>
      </c>
      <c r="C14" s="16" t="s">
        <v>50</v>
      </c>
      <c r="D14" s="50" t="s">
        <v>51</v>
      </c>
      <c r="E14" s="51" t="s">
        <v>52</v>
      </c>
      <c r="F14" s="52"/>
      <c r="G14" s="52">
        <v>11</v>
      </c>
      <c r="H14" s="53">
        <v>0.41</v>
      </c>
      <c r="I14" s="53">
        <v>7.0000000000000007E-2</v>
      </c>
      <c r="J14" s="54">
        <v>2.04</v>
      </c>
    </row>
    <row r="15" spans="1:10" ht="30">
      <c r="A15" s="15"/>
      <c r="B15" s="9" t="s">
        <v>26</v>
      </c>
      <c r="C15" s="16" t="s">
        <v>53</v>
      </c>
      <c r="D15" s="23" t="s">
        <v>54</v>
      </c>
      <c r="E15" s="35" t="s">
        <v>27</v>
      </c>
      <c r="F15" s="19"/>
      <c r="G15" s="19">
        <v>94</v>
      </c>
      <c r="H15" s="20">
        <v>2.02</v>
      </c>
      <c r="I15" s="20">
        <v>2.5299999999999998</v>
      </c>
      <c r="J15" s="21">
        <v>15.9</v>
      </c>
    </row>
    <row r="16" spans="1:10">
      <c r="A16" s="15"/>
      <c r="B16" s="9" t="s">
        <v>28</v>
      </c>
      <c r="C16" s="16">
        <v>279</v>
      </c>
      <c r="D16" s="23" t="s">
        <v>55</v>
      </c>
      <c r="E16" s="22" t="s">
        <v>56</v>
      </c>
      <c r="F16" s="19"/>
      <c r="G16" s="19">
        <v>209</v>
      </c>
      <c r="H16" s="20">
        <v>6.8</v>
      </c>
      <c r="I16" s="20">
        <v>15.27</v>
      </c>
      <c r="J16" s="21">
        <v>11.09</v>
      </c>
    </row>
    <row r="17" spans="1:10">
      <c r="A17" s="15"/>
      <c r="B17" s="9" t="s">
        <v>29</v>
      </c>
      <c r="C17" s="16" t="s">
        <v>57</v>
      </c>
      <c r="D17" s="17" t="s">
        <v>58</v>
      </c>
      <c r="E17" s="18">
        <v>150</v>
      </c>
      <c r="F17" s="18"/>
      <c r="G17" s="18">
        <v>264</v>
      </c>
      <c r="H17" s="26">
        <v>12.77</v>
      </c>
      <c r="I17" s="26">
        <v>5.19</v>
      </c>
      <c r="J17" s="27">
        <v>41.61</v>
      </c>
    </row>
    <row r="18" spans="1:10">
      <c r="A18" s="15"/>
      <c r="B18" s="9" t="s">
        <v>30</v>
      </c>
      <c r="C18" s="16" t="s">
        <v>31</v>
      </c>
      <c r="D18" s="38" t="s">
        <v>32</v>
      </c>
      <c r="E18" s="18">
        <v>200</v>
      </c>
      <c r="F18" s="18"/>
      <c r="G18" s="18">
        <v>49</v>
      </c>
      <c r="H18" s="26">
        <v>0.06</v>
      </c>
      <c r="I18" s="26">
        <v>0.05</v>
      </c>
      <c r="J18" s="27">
        <v>7.7</v>
      </c>
    </row>
    <row r="19" spans="1:10">
      <c r="A19" s="15"/>
      <c r="B19" s="9" t="s">
        <v>33</v>
      </c>
      <c r="C19" s="22" t="s">
        <v>34</v>
      </c>
      <c r="D19" s="23" t="s">
        <v>35</v>
      </c>
      <c r="E19" s="19">
        <v>40</v>
      </c>
      <c r="F19" s="19"/>
      <c r="G19" s="19">
        <v>101</v>
      </c>
      <c r="H19" s="20">
        <v>3.34</v>
      </c>
      <c r="I19" s="20">
        <v>1.34</v>
      </c>
      <c r="J19" s="21">
        <v>22.47</v>
      </c>
    </row>
    <row r="20" spans="1:10">
      <c r="A20" s="15"/>
      <c r="B20" s="9" t="s">
        <v>36</v>
      </c>
      <c r="C20" s="22" t="s">
        <v>37</v>
      </c>
      <c r="D20" s="23" t="s">
        <v>38</v>
      </c>
      <c r="E20" s="19">
        <v>40</v>
      </c>
      <c r="F20" s="19"/>
      <c r="G20" s="19">
        <v>68</v>
      </c>
      <c r="H20" s="20">
        <v>3</v>
      </c>
      <c r="I20" s="20"/>
      <c r="J20" s="21">
        <v>13</v>
      </c>
    </row>
    <row r="21" spans="1:10">
      <c r="A21" s="15"/>
      <c r="B21" s="39"/>
      <c r="C21" s="16"/>
      <c r="D21" s="17"/>
      <c r="E21" s="19"/>
      <c r="F21" s="18"/>
      <c r="G21" s="18"/>
      <c r="H21" s="26"/>
      <c r="I21" s="26"/>
      <c r="J21" s="27"/>
    </row>
    <row r="22" spans="1:10">
      <c r="B22" s="24"/>
      <c r="C22" s="39"/>
      <c r="D22" s="40" t="s">
        <v>22</v>
      </c>
      <c r="E22" s="45">
        <v>801</v>
      </c>
      <c r="F22" s="26">
        <v>95</v>
      </c>
      <c r="G22" s="18">
        <f>SUM(G14:G21)</f>
        <v>796</v>
      </c>
      <c r="H22" s="26">
        <f>SUM(H14:H21)</f>
        <v>28.4</v>
      </c>
      <c r="I22" s="26">
        <f>SUM(I14:I21)</f>
        <v>24.45</v>
      </c>
      <c r="J22" s="27">
        <f>SUM(J14:J21)</f>
        <v>113.81</v>
      </c>
    </row>
    <row r="23" spans="1:10" ht="15.75" thickBot="1">
      <c r="A23" s="28"/>
      <c r="B23" s="41"/>
      <c r="C23" s="41"/>
      <c r="D23" s="37" t="s">
        <v>39</v>
      </c>
      <c r="E23" s="37"/>
      <c r="F23" s="42">
        <f>F10+F22</f>
        <v>165</v>
      </c>
      <c r="G23" s="43">
        <f>G10+G22</f>
        <v>1324</v>
      </c>
      <c r="H23" s="42">
        <f>H10+H22</f>
        <v>49.129999999999995</v>
      </c>
      <c r="I23" s="42">
        <f>I10+I22</f>
        <v>44.65</v>
      </c>
      <c r="J23" s="42">
        <f>J10+J22</f>
        <v>171.93</v>
      </c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J23"/>
  <sheetViews>
    <sheetView tabSelected="1" topLeftCell="A3" workbookViewId="0">
      <selection activeCell="B11" sqref="B11:J1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5" t="s">
        <v>1</v>
      </c>
      <c r="C1" s="56"/>
      <c r="D1" s="57"/>
      <c r="E1" t="s">
        <v>2</v>
      </c>
      <c r="F1" s="1"/>
      <c r="I1" t="s">
        <v>3</v>
      </c>
      <c r="J1" s="2">
        <v>44655</v>
      </c>
    </row>
    <row r="2" spans="1:10" ht="15.75" thickBot="1"/>
    <row r="3" spans="1:10" ht="15.75" thickBot="1">
      <c r="A3" s="3" t="s">
        <v>4</v>
      </c>
      <c r="B3" s="4" t="s">
        <v>5</v>
      </c>
      <c r="C3" s="5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6" t="s">
        <v>11</v>
      </c>
      <c r="I3" s="6" t="s">
        <v>12</v>
      </c>
      <c r="J3" s="7" t="s">
        <v>13</v>
      </c>
    </row>
    <row r="4" spans="1:10">
      <c r="A4" s="8" t="s">
        <v>14</v>
      </c>
      <c r="B4" s="44"/>
      <c r="C4" s="10" t="s">
        <v>40</v>
      </c>
      <c r="D4" s="11" t="s">
        <v>41</v>
      </c>
      <c r="E4" s="10" t="s">
        <v>42</v>
      </c>
      <c r="F4" s="12"/>
      <c r="G4" s="12">
        <v>39</v>
      </c>
      <c r="H4" s="13">
        <v>2.46</v>
      </c>
      <c r="I4" s="13">
        <v>3.16</v>
      </c>
      <c r="J4" s="14"/>
    </row>
    <row r="5" spans="1:10">
      <c r="A5" s="15"/>
      <c r="B5" s="9"/>
      <c r="C5" s="22" t="s">
        <v>43</v>
      </c>
      <c r="D5" s="23" t="s">
        <v>44</v>
      </c>
      <c r="E5" s="22" t="s">
        <v>16</v>
      </c>
      <c r="F5" s="19"/>
      <c r="G5" s="19">
        <v>87</v>
      </c>
      <c r="H5" s="20">
        <v>7.01</v>
      </c>
      <c r="I5" s="20">
        <v>6.32</v>
      </c>
      <c r="J5" s="21">
        <v>0.41</v>
      </c>
    </row>
    <row r="6" spans="1:10">
      <c r="A6" s="15"/>
      <c r="B6" s="9" t="s">
        <v>15</v>
      </c>
      <c r="C6" s="22" t="s">
        <v>45</v>
      </c>
      <c r="D6" s="23" t="s">
        <v>46</v>
      </c>
      <c r="E6" s="22" t="s">
        <v>59</v>
      </c>
      <c r="F6" s="19"/>
      <c r="G6" s="19">
        <v>325</v>
      </c>
      <c r="H6" s="20">
        <v>7.11</v>
      </c>
      <c r="I6" s="20">
        <v>10.73</v>
      </c>
      <c r="J6" s="21">
        <v>36.1</v>
      </c>
    </row>
    <row r="7" spans="1:10">
      <c r="A7" s="15"/>
      <c r="B7" s="9" t="s">
        <v>17</v>
      </c>
      <c r="C7" s="22" t="s">
        <v>48</v>
      </c>
      <c r="D7" s="23" t="s">
        <v>49</v>
      </c>
      <c r="E7" s="22" t="s">
        <v>18</v>
      </c>
      <c r="F7" s="19"/>
      <c r="G7" s="19">
        <v>97</v>
      </c>
      <c r="H7" s="20">
        <v>3.19</v>
      </c>
      <c r="I7" s="20">
        <v>3.19</v>
      </c>
      <c r="J7" s="21">
        <v>13.86</v>
      </c>
    </row>
    <row r="8" spans="1:10">
      <c r="A8" s="15"/>
      <c r="B8" s="9" t="s">
        <v>19</v>
      </c>
      <c r="C8" s="16" t="s">
        <v>20</v>
      </c>
      <c r="D8" s="17" t="s">
        <v>21</v>
      </c>
      <c r="E8" s="18">
        <v>30</v>
      </c>
      <c r="F8" s="19"/>
      <c r="G8" s="19">
        <v>79</v>
      </c>
      <c r="H8" s="20">
        <v>2.4</v>
      </c>
      <c r="I8" s="20">
        <v>1</v>
      </c>
      <c r="J8" s="21">
        <v>15</v>
      </c>
    </row>
    <row r="9" spans="1:10">
      <c r="A9" s="15"/>
      <c r="B9" s="24"/>
      <c r="C9" s="22"/>
      <c r="D9" s="23"/>
      <c r="E9" s="22"/>
      <c r="F9" s="25"/>
      <c r="G9" s="18"/>
      <c r="H9" s="26"/>
      <c r="I9" s="26"/>
      <c r="J9" s="27"/>
    </row>
    <row r="10" spans="1:10" ht="15.75" thickBot="1">
      <c r="A10" s="28"/>
      <c r="B10" s="29"/>
      <c r="C10" s="30"/>
      <c r="D10" s="31" t="s">
        <v>22</v>
      </c>
      <c r="E10" s="45">
        <v>565</v>
      </c>
      <c r="F10" s="32">
        <v>75</v>
      </c>
      <c r="G10" s="32">
        <v>626</v>
      </c>
      <c r="H10" s="33">
        <f>SUM(H4:H9)</f>
        <v>22.169999999999998</v>
      </c>
      <c r="I10" s="33">
        <v>24.41</v>
      </c>
      <c r="J10" s="34">
        <v>65.37</v>
      </c>
    </row>
    <row r="11" spans="1:10">
      <c r="A11" s="8" t="s">
        <v>23</v>
      </c>
      <c r="B11" s="58" t="s">
        <v>60</v>
      </c>
      <c r="C11" s="51" t="s">
        <v>61</v>
      </c>
      <c r="D11" s="50" t="s">
        <v>62</v>
      </c>
      <c r="E11" s="51" t="s">
        <v>18</v>
      </c>
      <c r="F11" s="53"/>
      <c r="G11" s="52">
        <v>70</v>
      </c>
      <c r="H11" s="53">
        <v>0.94</v>
      </c>
      <c r="I11" s="53"/>
      <c r="J11" s="54">
        <v>16.559999999999999</v>
      </c>
    </row>
    <row r="12" spans="1:10">
      <c r="A12" s="15"/>
      <c r="B12" s="59"/>
      <c r="C12" s="22"/>
      <c r="D12" s="60" t="s">
        <v>22</v>
      </c>
      <c r="E12" s="51"/>
      <c r="F12" s="53">
        <v>16.55</v>
      </c>
      <c r="G12" s="52">
        <v>70</v>
      </c>
      <c r="H12" s="20">
        <v>0.94</v>
      </c>
      <c r="I12" s="53"/>
      <c r="J12" s="54">
        <v>16.559999999999999</v>
      </c>
    </row>
    <row r="13" spans="1:10" ht="15.75" thickBot="1">
      <c r="A13" s="28"/>
      <c r="B13" s="41"/>
      <c r="C13" s="36"/>
      <c r="D13" s="48"/>
      <c r="E13" s="32"/>
      <c r="F13" s="32"/>
      <c r="G13" s="32"/>
      <c r="H13" s="33"/>
      <c r="I13" s="33"/>
      <c r="J13" s="34"/>
    </row>
    <row r="14" spans="1:10">
      <c r="A14" s="15" t="s">
        <v>24</v>
      </c>
      <c r="B14" s="49" t="s">
        <v>25</v>
      </c>
      <c r="C14" s="16" t="s">
        <v>50</v>
      </c>
      <c r="D14" s="50" t="s">
        <v>51</v>
      </c>
      <c r="E14" s="51" t="s">
        <v>52</v>
      </c>
      <c r="F14" s="52"/>
      <c r="G14" s="52">
        <v>11</v>
      </c>
      <c r="H14" s="53">
        <v>0.41</v>
      </c>
      <c r="I14" s="53">
        <v>7.0000000000000007E-2</v>
      </c>
      <c r="J14" s="54">
        <v>2.04</v>
      </c>
    </row>
    <row r="15" spans="1:10" ht="30">
      <c r="A15" s="15"/>
      <c r="B15" s="9" t="s">
        <v>26</v>
      </c>
      <c r="C15" s="16" t="s">
        <v>53</v>
      </c>
      <c r="D15" s="23" t="s">
        <v>54</v>
      </c>
      <c r="E15" s="35" t="s">
        <v>27</v>
      </c>
      <c r="F15" s="19"/>
      <c r="G15" s="19">
        <v>94</v>
      </c>
      <c r="H15" s="20">
        <v>2.02</v>
      </c>
      <c r="I15" s="20">
        <v>2.5299999999999998</v>
      </c>
      <c r="J15" s="21">
        <v>15.9</v>
      </c>
    </row>
    <row r="16" spans="1:10">
      <c r="A16" s="15"/>
      <c r="B16" s="9" t="s">
        <v>28</v>
      </c>
      <c r="C16" s="16">
        <v>279</v>
      </c>
      <c r="D16" s="23" t="s">
        <v>55</v>
      </c>
      <c r="E16" s="22" t="s">
        <v>56</v>
      </c>
      <c r="F16" s="19"/>
      <c r="G16" s="19">
        <v>209</v>
      </c>
      <c r="H16" s="20">
        <v>6.8</v>
      </c>
      <c r="I16" s="20">
        <v>15.27</v>
      </c>
      <c r="J16" s="21">
        <v>11.09</v>
      </c>
    </row>
    <row r="17" spans="1:10">
      <c r="A17" s="15"/>
      <c r="B17" s="9" t="s">
        <v>29</v>
      </c>
      <c r="C17" s="16" t="s">
        <v>57</v>
      </c>
      <c r="D17" s="17" t="s">
        <v>58</v>
      </c>
      <c r="E17" s="18">
        <v>150</v>
      </c>
      <c r="F17" s="18"/>
      <c r="G17" s="18">
        <v>264</v>
      </c>
      <c r="H17" s="26">
        <v>12.77</v>
      </c>
      <c r="I17" s="26">
        <v>5.19</v>
      </c>
      <c r="J17" s="27">
        <v>41.61</v>
      </c>
    </row>
    <row r="18" spans="1:10">
      <c r="A18" s="15"/>
      <c r="B18" s="9" t="s">
        <v>30</v>
      </c>
      <c r="C18" s="16" t="s">
        <v>31</v>
      </c>
      <c r="D18" s="38" t="s">
        <v>32</v>
      </c>
      <c r="E18" s="18">
        <v>200</v>
      </c>
      <c r="F18" s="18"/>
      <c r="G18" s="18">
        <v>49</v>
      </c>
      <c r="H18" s="26">
        <v>0.06</v>
      </c>
      <c r="I18" s="26">
        <v>0.05</v>
      </c>
      <c r="J18" s="27">
        <v>7.7</v>
      </c>
    </row>
    <row r="19" spans="1:10">
      <c r="A19" s="15"/>
      <c r="B19" s="9" t="s">
        <v>33</v>
      </c>
      <c r="C19" s="22" t="s">
        <v>34</v>
      </c>
      <c r="D19" s="23" t="s">
        <v>35</v>
      </c>
      <c r="E19" s="19">
        <v>40</v>
      </c>
      <c r="F19" s="19"/>
      <c r="G19" s="19">
        <v>101</v>
      </c>
      <c r="H19" s="20">
        <v>3.34</v>
      </c>
      <c r="I19" s="20">
        <v>1.34</v>
      </c>
      <c r="J19" s="21">
        <v>22.47</v>
      </c>
    </row>
    <row r="20" spans="1:10">
      <c r="A20" s="15"/>
      <c r="B20" s="9" t="s">
        <v>36</v>
      </c>
      <c r="C20" s="22" t="s">
        <v>37</v>
      </c>
      <c r="D20" s="23" t="s">
        <v>38</v>
      </c>
      <c r="E20" s="19">
        <v>40</v>
      </c>
      <c r="F20" s="19"/>
      <c r="G20" s="19">
        <v>68</v>
      </c>
      <c r="H20" s="20">
        <v>3</v>
      </c>
      <c r="I20" s="20"/>
      <c r="J20" s="21">
        <v>13</v>
      </c>
    </row>
    <row r="21" spans="1:10">
      <c r="A21" s="15"/>
      <c r="B21" s="39"/>
      <c r="C21" s="16"/>
      <c r="D21" s="17"/>
      <c r="E21" s="19"/>
      <c r="F21" s="18"/>
      <c r="G21" s="18"/>
      <c r="H21" s="26"/>
      <c r="I21" s="26"/>
      <c r="J21" s="27"/>
    </row>
    <row r="22" spans="1:10">
      <c r="B22" s="24"/>
      <c r="C22" s="39"/>
      <c r="D22" s="40" t="s">
        <v>22</v>
      </c>
      <c r="E22" s="45">
        <v>801</v>
      </c>
      <c r="F22" s="26">
        <v>95</v>
      </c>
      <c r="G22" s="18">
        <f>SUM(G14:G21)</f>
        <v>796</v>
      </c>
      <c r="H22" s="26">
        <f>SUM(H14:H21)</f>
        <v>28.4</v>
      </c>
      <c r="I22" s="26">
        <f>SUM(I14:I21)</f>
        <v>24.45</v>
      </c>
      <c r="J22" s="27">
        <f>SUM(J14:J21)</f>
        <v>113.81</v>
      </c>
    </row>
    <row r="23" spans="1:10" ht="15.75" thickBot="1">
      <c r="A23" s="28"/>
      <c r="B23" s="41"/>
      <c r="C23" s="41"/>
      <c r="D23" s="37" t="s">
        <v>39</v>
      </c>
      <c r="E23" s="37"/>
      <c r="F23" s="42">
        <f>F10+F22</f>
        <v>170</v>
      </c>
      <c r="G23" s="43">
        <f>G10+G22</f>
        <v>1422</v>
      </c>
      <c r="H23" s="42">
        <f>H10+H22</f>
        <v>50.569999999999993</v>
      </c>
      <c r="I23" s="42">
        <f>I10+I22</f>
        <v>48.86</v>
      </c>
      <c r="J23" s="42">
        <f>J10+J22</f>
        <v>179.18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2022-04-04-sm</vt:lpstr>
      <vt:lpstr>2022-04-04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2022-04-01T13:55:07Z</dcterms:modified>
</cp:coreProperties>
</file>