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3-23-sm" sheetId="1" r:id="rId1"/>
    <sheet name="2022-03-23" sheetId="2" r:id="rId2"/>
  </sheets>
  <calcPr calcId="152511"/>
</workbook>
</file>

<file path=xl/calcChain.xml><?xml version="1.0" encoding="utf-8"?>
<calcChain xmlns="http://schemas.openxmlformats.org/spreadsheetml/2006/main">
  <c r="F22" i="2" l="1"/>
  <c r="J21" i="2"/>
  <c r="G21" i="2"/>
  <c r="J22" i="2"/>
  <c r="I10" i="2"/>
  <c r="I22" i="2" s="1"/>
  <c r="H10" i="2"/>
  <c r="H22" i="2" s="1"/>
  <c r="G10" i="2"/>
  <c r="G22" i="2" s="1"/>
  <c r="F22" i="1"/>
  <c r="J21" i="1"/>
  <c r="G21" i="1"/>
  <c r="J10" i="1"/>
  <c r="I10" i="1"/>
  <c r="I22" i="1" s="1"/>
  <c r="H10" i="1"/>
  <c r="H22" i="1" s="1"/>
  <c r="G10" i="1"/>
  <c r="G22" i="1" s="1"/>
  <c r="J22" i="1" l="1"/>
</calcChain>
</file>

<file path=xl/sharedStrings.xml><?xml version="1.0" encoding="utf-8"?>
<sst xmlns="http://schemas.openxmlformats.org/spreadsheetml/2006/main" count="112" uniqueCount="57">
  <si>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</si>
  <si>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</si>
  <si>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</si>
  <si>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</si>
  <si>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</si>
  <si>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</si>
  <si>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</si>
  <si>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</si>
  <si>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</si>
  <si>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</si>
  <si>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</si>
  <si>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</si>
  <si>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</si>
  <si>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</si>
  <si>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</si>
  <si>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1039</t>
  </si>
  <si>
    <t>Фрукт свежий</t>
  </si>
  <si>
    <t>100</t>
  </si>
  <si>
    <t>гор.блюдо</t>
  </si>
  <si>
    <t>223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</si>
  <si>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</si>
  <si>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</si>
  <si>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</si>
  <si>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</si>
  <si>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</si>
  <si>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</si>
  <si>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</si>
  <si>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</si>
  <si>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</si>
  <si>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</si>
  <si>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67</t>
  </si>
  <si>
    <t>Горошек зеленый (консервированный)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</si>
  <si>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</si>
  <si>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</si>
  <si>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</si>
  <si>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</si>
  <si>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</si>
  <si>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</si>
  <si>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</t>
  </si>
  <si>
    <t>гарнир</t>
  </si>
  <si>
    <t>309</t>
  </si>
  <si>
    <t>Макаронные изделия отварные</t>
  </si>
  <si>
    <t>сладкое</t>
  </si>
  <si>
    <t>1024</t>
  </si>
  <si>
    <t>Кисель из сока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</si>
  <si>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</si>
  <si>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</si>
  <si>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</si>
  <si>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</si>
  <si>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</si>
  <si>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</si>
  <si>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</si>
  <si>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Плов из птицы</t>
  </si>
  <si>
    <t>170</t>
  </si>
  <si>
    <t>510</t>
  </si>
  <si>
    <t>210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</si>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</sst>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8" sqref="B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44643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52</v>
      </c>
      <c r="H4" s="15">
        <v>0.4</v>
      </c>
      <c r="I4" s="15"/>
      <c r="J4" s="17">
        <v>10.67</v>
      </c>
    </row>
    <row r="5" spans="1:10" x14ac:dyDescent="0.3">
      <c r="A5" s="18"/>
      <c r="B5" s="12" t="s">
        <v>18</v>
      </c>
      <c r="C5" s="13" t="s">
        <v>19</v>
      </c>
      <c r="D5" s="14" t="s">
        <v>52</v>
      </c>
      <c r="E5" s="13" t="s">
        <v>53</v>
      </c>
      <c r="F5" s="19"/>
      <c r="G5" s="20">
        <v>248</v>
      </c>
      <c r="H5" s="19">
        <v>8.89</v>
      </c>
      <c r="I5" s="19">
        <v>6.38</v>
      </c>
      <c r="J5" s="21">
        <v>36.36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20">
        <v>200</v>
      </c>
      <c r="F6" s="19"/>
      <c r="G6" s="20">
        <v>38</v>
      </c>
      <c r="H6" s="19">
        <v>0.19</v>
      </c>
      <c r="I6" s="19">
        <v>0.04</v>
      </c>
      <c r="J6" s="21">
        <v>9.1199999999999992</v>
      </c>
    </row>
    <row r="7" spans="1:10" x14ac:dyDescent="0.3">
      <c r="A7" s="18"/>
      <c r="B7" s="12" t="s">
        <v>23</v>
      </c>
      <c r="C7" s="13" t="s">
        <v>24</v>
      </c>
      <c r="D7" s="14" t="s">
        <v>25</v>
      </c>
      <c r="E7" s="20">
        <v>40</v>
      </c>
      <c r="F7" s="19"/>
      <c r="G7" s="20">
        <v>105</v>
      </c>
      <c r="H7" s="19">
        <v>3.2</v>
      </c>
      <c r="I7" s="19">
        <v>1.33</v>
      </c>
      <c r="J7" s="21">
        <v>20</v>
      </c>
    </row>
    <row r="8" spans="1:10" x14ac:dyDescent="0.3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3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26</v>
      </c>
      <c r="E10" s="31" t="s">
        <v>54</v>
      </c>
      <c r="F10" s="33">
        <v>70</v>
      </c>
      <c r="G10" s="33">
        <f>SUM(G4:G9)</f>
        <v>443</v>
      </c>
      <c r="H10" s="34">
        <f t="shared" ref="H10:J10" si="0">SUM(H4:H9)</f>
        <v>12.68</v>
      </c>
      <c r="I10" s="34">
        <f t="shared" si="0"/>
        <v>7.75</v>
      </c>
      <c r="J10" s="34">
        <f t="shared" si="0"/>
        <v>76.150000000000006</v>
      </c>
    </row>
    <row r="11" spans="1:10" x14ac:dyDescent="0.3">
      <c r="A11" s="11" t="s">
        <v>27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3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" thickBot="1" x14ac:dyDescent="0.35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3">
      <c r="A14" s="18" t="s">
        <v>28</v>
      </c>
      <c r="B14" s="42" t="s">
        <v>29</v>
      </c>
      <c r="C14" s="43" t="s">
        <v>30</v>
      </c>
      <c r="D14" s="44" t="s">
        <v>31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3">
      <c r="A15" s="18"/>
      <c r="B15" s="12" t="s">
        <v>32</v>
      </c>
      <c r="C15" s="13" t="s">
        <v>33</v>
      </c>
      <c r="D15" s="14" t="s">
        <v>34</v>
      </c>
      <c r="E15" s="13" t="s">
        <v>35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3">
      <c r="A16" s="18"/>
      <c r="B16" s="12" t="s">
        <v>36</v>
      </c>
      <c r="C16" s="13" t="s">
        <v>37</v>
      </c>
      <c r="D16" s="14" t="s">
        <v>38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3">
      <c r="A17" s="18"/>
      <c r="B17" s="12" t="s">
        <v>39</v>
      </c>
      <c r="C17" s="13" t="s">
        <v>40</v>
      </c>
      <c r="D17" s="14" t="s">
        <v>41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3">
      <c r="A18" s="18"/>
      <c r="B18" s="12" t="s">
        <v>42</v>
      </c>
      <c r="C18" s="23" t="s">
        <v>43</v>
      </c>
      <c r="D18" s="24" t="s">
        <v>44</v>
      </c>
      <c r="E18" s="25">
        <v>200</v>
      </c>
      <c r="F18" s="20"/>
      <c r="G18" s="20">
        <v>94</v>
      </c>
      <c r="H18" s="19">
        <v>0.28999999999999998</v>
      </c>
      <c r="I18" s="19"/>
      <c r="J18" s="21">
        <v>23.11</v>
      </c>
    </row>
    <row r="19" spans="1:10" x14ac:dyDescent="0.3">
      <c r="A19" s="18"/>
      <c r="B19" s="12" t="s">
        <v>45</v>
      </c>
      <c r="C19" s="13" t="s">
        <v>46</v>
      </c>
      <c r="D19" s="14" t="s">
        <v>47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3">
      <c r="A20" s="18"/>
      <c r="B20" s="12" t="s">
        <v>48</v>
      </c>
      <c r="C20" s="13" t="s">
        <v>49</v>
      </c>
      <c r="D20" s="14" t="s">
        <v>50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3">
      <c r="B21" s="22"/>
      <c r="C21" s="48"/>
      <c r="D21" s="49" t="s">
        <v>26</v>
      </c>
      <c r="E21" s="25">
        <v>801</v>
      </c>
      <c r="F21" s="27">
        <v>95</v>
      </c>
      <c r="G21" s="27">
        <f>SUM(G14:G20)</f>
        <v>765</v>
      </c>
      <c r="H21" s="27">
        <v>30.09</v>
      </c>
      <c r="I21" s="27">
        <v>14.72</v>
      </c>
      <c r="J21" s="27">
        <f t="shared" ref="J21" si="1">SUM(J14:J20)</f>
        <v>124.11</v>
      </c>
    </row>
    <row r="22" spans="1:10" ht="15" thickBot="1" x14ac:dyDescent="0.35">
      <c r="A22" s="29"/>
      <c r="B22" s="38"/>
      <c r="C22" s="38"/>
      <c r="D22" s="50" t="s">
        <v>51</v>
      </c>
      <c r="E22" s="50"/>
      <c r="F22" s="51">
        <f>F10+F21</f>
        <v>165</v>
      </c>
      <c r="G22" s="51">
        <f t="shared" ref="G22:J22" si="2">G10+G21</f>
        <v>1208</v>
      </c>
      <c r="H22" s="51">
        <f t="shared" si="2"/>
        <v>42.769999999999996</v>
      </c>
      <c r="I22" s="51">
        <f t="shared" si="2"/>
        <v>22.47</v>
      </c>
      <c r="J22" s="51">
        <f t="shared" si="2"/>
        <v>200.26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44643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52</v>
      </c>
      <c r="H4" s="15">
        <v>0.4</v>
      </c>
      <c r="I4" s="15"/>
      <c r="J4" s="17">
        <v>10.67</v>
      </c>
    </row>
    <row r="5" spans="1:10" x14ac:dyDescent="0.3">
      <c r="A5" s="18"/>
      <c r="B5" s="12" t="s">
        <v>18</v>
      </c>
      <c r="C5" s="13" t="s">
        <v>19</v>
      </c>
      <c r="D5" s="14" t="s">
        <v>52</v>
      </c>
      <c r="E5" s="13" t="s">
        <v>55</v>
      </c>
      <c r="F5" s="19"/>
      <c r="G5" s="20">
        <v>321</v>
      </c>
      <c r="H5" s="19">
        <v>12.15</v>
      </c>
      <c r="I5" s="19">
        <v>10.85</v>
      </c>
      <c r="J5" s="21">
        <v>43.57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20">
        <v>200</v>
      </c>
      <c r="F6" s="19"/>
      <c r="G6" s="20">
        <v>38</v>
      </c>
      <c r="H6" s="19">
        <v>0.19</v>
      </c>
      <c r="I6" s="19">
        <v>0.04</v>
      </c>
      <c r="J6" s="21">
        <v>9.2100000000000009</v>
      </c>
    </row>
    <row r="7" spans="1:10" x14ac:dyDescent="0.3">
      <c r="A7" s="18"/>
      <c r="B7" s="12" t="s">
        <v>23</v>
      </c>
      <c r="C7" s="13" t="s">
        <v>24</v>
      </c>
      <c r="D7" s="14" t="s">
        <v>25</v>
      </c>
      <c r="E7" s="20">
        <v>50</v>
      </c>
      <c r="F7" s="19"/>
      <c r="G7" s="20">
        <v>105</v>
      </c>
      <c r="H7" s="19">
        <v>3.2</v>
      </c>
      <c r="I7" s="19">
        <v>1.33</v>
      </c>
      <c r="J7" s="21">
        <v>20</v>
      </c>
    </row>
    <row r="8" spans="1:10" x14ac:dyDescent="0.3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3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26</v>
      </c>
      <c r="E10" s="31" t="s">
        <v>56</v>
      </c>
      <c r="F10" s="33">
        <v>75</v>
      </c>
      <c r="G10" s="33">
        <f>SUM(G4:G9)</f>
        <v>516</v>
      </c>
      <c r="H10" s="34">
        <f t="shared" ref="H10:J10" si="0">SUM(H4:H9)</f>
        <v>15.940000000000001</v>
      </c>
      <c r="I10" s="34">
        <f t="shared" si="0"/>
        <v>12.219999999999999</v>
      </c>
      <c r="J10" s="34">
        <v>83.36</v>
      </c>
    </row>
    <row r="11" spans="1:10" x14ac:dyDescent="0.3">
      <c r="A11" s="11" t="s">
        <v>27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3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" thickBot="1" x14ac:dyDescent="0.35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3">
      <c r="A14" s="18" t="s">
        <v>28</v>
      </c>
      <c r="B14" s="42" t="s">
        <v>29</v>
      </c>
      <c r="C14" s="43" t="s">
        <v>30</v>
      </c>
      <c r="D14" s="44" t="s">
        <v>31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3">
      <c r="A15" s="18"/>
      <c r="B15" s="12" t="s">
        <v>32</v>
      </c>
      <c r="C15" s="13" t="s">
        <v>33</v>
      </c>
      <c r="D15" s="14" t="s">
        <v>34</v>
      </c>
      <c r="E15" s="13" t="s">
        <v>35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3">
      <c r="A16" s="18"/>
      <c r="B16" s="12" t="s">
        <v>36</v>
      </c>
      <c r="C16" s="13" t="s">
        <v>37</v>
      </c>
      <c r="D16" s="14" t="s">
        <v>38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3">
      <c r="A17" s="18"/>
      <c r="B17" s="12" t="s">
        <v>39</v>
      </c>
      <c r="C17" s="13" t="s">
        <v>40</v>
      </c>
      <c r="D17" s="14" t="s">
        <v>41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3">
      <c r="A18" s="18"/>
      <c r="B18" s="12" t="s">
        <v>42</v>
      </c>
      <c r="C18" s="23" t="s">
        <v>43</v>
      </c>
      <c r="D18" s="24" t="s">
        <v>44</v>
      </c>
      <c r="E18" s="25">
        <v>200</v>
      </c>
      <c r="F18" s="20"/>
      <c r="G18" s="20">
        <v>94</v>
      </c>
      <c r="H18" s="19">
        <v>0.28999999999999998</v>
      </c>
      <c r="I18" s="19"/>
      <c r="J18" s="21">
        <v>23.11</v>
      </c>
    </row>
    <row r="19" spans="1:10" x14ac:dyDescent="0.3">
      <c r="A19" s="18"/>
      <c r="B19" s="12" t="s">
        <v>45</v>
      </c>
      <c r="C19" s="13" t="s">
        <v>46</v>
      </c>
      <c r="D19" s="14" t="s">
        <v>47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3">
      <c r="A20" s="18"/>
      <c r="B20" s="12" t="s">
        <v>48</v>
      </c>
      <c r="C20" s="13" t="s">
        <v>49</v>
      </c>
      <c r="D20" s="14" t="s">
        <v>50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3">
      <c r="B21" s="22"/>
      <c r="C21" s="48"/>
      <c r="D21" s="49" t="s">
        <v>26</v>
      </c>
      <c r="E21" s="25">
        <v>801</v>
      </c>
      <c r="F21" s="27">
        <v>95</v>
      </c>
      <c r="G21" s="27">
        <f>SUM(G14:G20)</f>
        <v>765</v>
      </c>
      <c r="H21" s="27">
        <v>30.09</v>
      </c>
      <c r="I21" s="27">
        <v>14.72</v>
      </c>
      <c r="J21" s="27">
        <f t="shared" ref="J21" si="1">SUM(J14:J20)</f>
        <v>124.11</v>
      </c>
    </row>
    <row r="22" spans="1:10" ht="15" thickBot="1" x14ac:dyDescent="0.35">
      <c r="A22" s="29"/>
      <c r="B22" s="38"/>
      <c r="C22" s="38"/>
      <c r="D22" s="50" t="s">
        <v>51</v>
      </c>
      <c r="E22" s="50"/>
      <c r="F22" s="51">
        <f>F10+F21</f>
        <v>170</v>
      </c>
      <c r="G22" s="51">
        <f t="shared" ref="G22:J22" si="2">G10+G21</f>
        <v>1281</v>
      </c>
      <c r="H22" s="51">
        <f t="shared" si="2"/>
        <v>46.03</v>
      </c>
      <c r="I22" s="51">
        <f t="shared" si="2"/>
        <v>26.939999999999998</v>
      </c>
      <c r="J22" s="51">
        <f t="shared" si="2"/>
        <v>207.47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2022-03-23-sm</vt:lpstr>
      <vt:lpstr>2022-03-23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2022-03-21T14:55:39Z</dcterms:modified>
</cp:coreProperties>
</file>