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2-16-sm" sheetId="1" r:id="rId1"/>
    <sheet name="2022-02-16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F23" i="2"/>
  <c r="E23" i="2"/>
  <c r="J22" i="2"/>
  <c r="I22" i="2"/>
  <c r="I23" i="2" s="1"/>
  <c r="H22" i="2"/>
  <c r="G22" i="2"/>
  <c r="J10" i="2"/>
  <c r="J23" i="2" s="1"/>
  <c r="H10" i="2"/>
  <c r="H23" i="2" s="1"/>
  <c r="F23" i="1"/>
  <c r="J22" i="1"/>
  <c r="I22" i="1"/>
  <c r="I23" i="1" s="1"/>
  <c r="H22" i="1"/>
  <c r="G22" i="1"/>
  <c r="J10" i="1"/>
  <c r="H10" i="1"/>
  <c r="G10" i="1"/>
  <c r="G23" i="1" s="1"/>
  <c r="E23" i="1"/>
  <c r="H23" i="1" l="1"/>
  <c r="J23" i="1"/>
</calcChain>
</file>

<file path=xl/sharedStrings.xml><?xml version="1.0" encoding="utf-8"?>
<sst xmlns="http://schemas.openxmlformats.org/spreadsheetml/2006/main" count="116" uniqueCount="57">
  <si>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</si>
  <si>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</si>
  <si>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</si>
  <si>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</si>
  <si>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</si>
  <si>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</si>
  <si>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</si>
  <si>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</si>
  <si>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</si>
  <si>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</si>
  <si>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</si>
  <si>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</si>
  <si>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</si>
  <si>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</si>
  <si>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</si>
  <si>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</si>
  <si>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Фрукт свежий (нарезка)</t>
  </si>
  <si>
    <t>209</t>
  </si>
  <si>
    <t>Яйца вареные</t>
  </si>
  <si>
    <t>гор.блюдо</t>
  </si>
  <si>
    <t>1004</t>
  </si>
  <si>
    <t>Запеканка творожно-рисовая со сгущенным молоком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</si>
  <si>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</si>
  <si>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</si>
  <si>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</si>
  <si>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</si>
  <si>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</si>
  <si>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</si>
  <si>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2/30</t>
  </si>
  <si>
    <t>Итого</t>
  </si>
  <si>
    <t>Завтрак 2</t>
  </si>
  <si>
    <t>Обед</t>
  </si>
  <si>
    <t>закуска</t>
  </si>
  <si>
    <t>45</t>
  </si>
  <si>
    <t>Салат из белокачанной капусты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</si>
  <si>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</si>
  <si>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</si>
  <si>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</si>
  <si>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</si>
  <si>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</si>
  <si>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1070</t>
  </si>
  <si>
    <t>Котлета рыбная Волжская</t>
  </si>
  <si>
    <t>гарнир</t>
  </si>
  <si>
    <t>312</t>
  </si>
  <si>
    <t>Пюре картофельное</t>
  </si>
  <si>
    <t>сладкое</t>
  </si>
  <si>
    <t>388</t>
  </si>
  <si>
    <t>Чай с сахаром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</si>
  <si>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</si>
  <si>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</si>
  <si>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</si>
  <si>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</si>
  <si>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</si>
  <si>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</si>
  <si>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</si>
  <si>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530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</si>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</sst>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44608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75</v>
      </c>
      <c r="F4" s="13"/>
      <c r="G4" s="14">
        <v>39</v>
      </c>
      <c r="H4" s="13">
        <v>0.3</v>
      </c>
      <c r="I4" s="13"/>
      <c r="J4" s="15">
        <v>9.4499999999999993</v>
      </c>
    </row>
    <row r="5" spans="1:10" x14ac:dyDescent="0.25">
      <c r="A5" s="16"/>
      <c r="C5" s="17" t="s">
        <v>17</v>
      </c>
      <c r="D5" s="18" t="s">
        <v>18</v>
      </c>
      <c r="E5" s="19">
        <v>55</v>
      </c>
      <c r="F5" s="20"/>
      <c r="G5" s="21">
        <v>87</v>
      </c>
      <c r="H5" s="20">
        <v>7.01</v>
      </c>
      <c r="I5" s="20">
        <v>6.32</v>
      </c>
      <c r="J5" s="22">
        <v>0.41</v>
      </c>
    </row>
    <row r="6" spans="1:10" ht="30" x14ac:dyDescent="0.25">
      <c r="A6" s="16"/>
      <c r="B6" s="23" t="s">
        <v>19</v>
      </c>
      <c r="C6" s="17" t="s">
        <v>20</v>
      </c>
      <c r="D6" s="18" t="s">
        <v>21</v>
      </c>
      <c r="E6" s="17" t="s">
        <v>56</v>
      </c>
      <c r="F6" s="20"/>
      <c r="G6" s="21">
        <v>292</v>
      </c>
      <c r="H6" s="20">
        <v>16.920000000000002</v>
      </c>
      <c r="I6" s="20">
        <v>12.08</v>
      </c>
      <c r="J6" s="22">
        <v>28.96</v>
      </c>
    </row>
    <row r="7" spans="1:10" x14ac:dyDescent="0.25">
      <c r="A7" s="16"/>
      <c r="B7" s="23" t="s">
        <v>22</v>
      </c>
      <c r="C7" s="24" t="s">
        <v>23</v>
      </c>
      <c r="D7" s="18" t="s">
        <v>24</v>
      </c>
      <c r="E7" s="25">
        <v>200</v>
      </c>
      <c r="F7" s="20"/>
      <c r="G7" s="21">
        <v>109</v>
      </c>
      <c r="H7" s="20">
        <v>2.91</v>
      </c>
      <c r="I7" s="20">
        <v>2.88</v>
      </c>
      <c r="J7" s="22">
        <v>17.899999999999999</v>
      </c>
    </row>
    <row r="8" spans="1:10" x14ac:dyDescent="0.25">
      <c r="A8" s="16"/>
      <c r="B8" s="23" t="s">
        <v>25</v>
      </c>
      <c r="C8" s="24" t="s">
        <v>26</v>
      </c>
      <c r="D8" s="26" t="s">
        <v>27</v>
      </c>
      <c r="E8" s="17" t="s">
        <v>28</v>
      </c>
      <c r="F8" s="20"/>
      <c r="G8" s="21">
        <v>158</v>
      </c>
      <c r="H8" s="20">
        <v>4.8</v>
      </c>
      <c r="I8" s="20">
        <v>2</v>
      </c>
      <c r="J8" s="22">
        <v>30</v>
      </c>
    </row>
    <row r="9" spans="1:10" x14ac:dyDescent="0.25">
      <c r="A9" s="16"/>
      <c r="B9" s="27"/>
      <c r="C9" s="17"/>
      <c r="D9" s="18"/>
      <c r="E9" s="17"/>
      <c r="F9" s="28"/>
      <c r="G9" s="25"/>
      <c r="H9" s="29"/>
      <c r="I9" s="29"/>
      <c r="J9" s="30"/>
    </row>
    <row r="10" spans="1:10" ht="15.75" thickBot="1" x14ac:dyDescent="0.3">
      <c r="A10" s="31"/>
      <c r="B10" s="32"/>
      <c r="C10" s="33"/>
      <c r="D10" s="34" t="s">
        <v>29</v>
      </c>
      <c r="E10" s="33" t="s">
        <v>55</v>
      </c>
      <c r="F10" s="35">
        <v>70</v>
      </c>
      <c r="G10" s="35">
        <f>SUM(G4:G9)</f>
        <v>685</v>
      </c>
      <c r="H10" s="36">
        <f t="shared" ref="H10:J10" si="0">SUM(H4:H9)</f>
        <v>31.94</v>
      </c>
      <c r="I10" s="36">
        <v>23.29</v>
      </c>
      <c r="J10" s="36">
        <f t="shared" si="0"/>
        <v>86.72</v>
      </c>
    </row>
    <row r="11" spans="1:10" x14ac:dyDescent="0.25">
      <c r="A11" s="8" t="s">
        <v>30</v>
      </c>
      <c r="B11" s="37"/>
      <c r="C11" s="10"/>
      <c r="D11" s="11"/>
      <c r="E11" s="17"/>
      <c r="F11" s="13"/>
      <c r="G11" s="14"/>
      <c r="H11" s="13"/>
      <c r="I11" s="13"/>
      <c r="J11" s="15"/>
    </row>
    <row r="12" spans="1:10" x14ac:dyDescent="0.25">
      <c r="A12" s="16"/>
      <c r="B12" s="27"/>
      <c r="C12" s="17"/>
      <c r="D12" s="18"/>
      <c r="E12" s="21"/>
      <c r="F12" s="21"/>
      <c r="G12" s="21"/>
      <c r="H12" s="20"/>
      <c r="I12" s="20"/>
      <c r="J12" s="22"/>
    </row>
    <row r="13" spans="1:10" ht="15.75" thickBot="1" x14ac:dyDescent="0.3">
      <c r="A13" s="31"/>
      <c r="B13" s="38"/>
      <c r="C13" s="39"/>
      <c r="D13" s="40"/>
      <c r="E13" s="35"/>
      <c r="F13" s="35"/>
      <c r="G13" s="35"/>
      <c r="H13" s="36"/>
      <c r="I13" s="36"/>
      <c r="J13" s="41"/>
    </row>
    <row r="14" spans="1:10" x14ac:dyDescent="0.25">
      <c r="A14" s="16" t="s">
        <v>31</v>
      </c>
      <c r="B14" s="42" t="s">
        <v>32</v>
      </c>
      <c r="C14" s="43" t="s">
        <v>33</v>
      </c>
      <c r="D14" s="44" t="s">
        <v>34</v>
      </c>
      <c r="E14" s="45">
        <v>50</v>
      </c>
      <c r="F14" s="45"/>
      <c r="G14" s="45">
        <v>40</v>
      </c>
      <c r="H14" s="46">
        <v>0.73</v>
      </c>
      <c r="I14" s="46">
        <v>2.2400000000000002</v>
      </c>
      <c r="J14" s="47">
        <v>4.29</v>
      </c>
    </row>
    <row r="15" spans="1:10" ht="30" x14ac:dyDescent="0.25">
      <c r="A15" s="16"/>
      <c r="B15" s="23" t="s">
        <v>35</v>
      </c>
      <c r="C15" s="17" t="s">
        <v>36</v>
      </c>
      <c r="D15" s="18" t="s">
        <v>37</v>
      </c>
      <c r="E15" s="17" t="s">
        <v>38</v>
      </c>
      <c r="F15" s="21"/>
      <c r="G15" s="21">
        <v>145</v>
      </c>
      <c r="H15" s="20">
        <v>2.44</v>
      </c>
      <c r="I15" s="20">
        <v>6.51</v>
      </c>
      <c r="J15" s="22">
        <v>20.95</v>
      </c>
    </row>
    <row r="16" spans="1:10" x14ac:dyDescent="0.25">
      <c r="A16" s="16"/>
      <c r="B16" s="23" t="s">
        <v>39</v>
      </c>
      <c r="C16" s="17" t="s">
        <v>40</v>
      </c>
      <c r="D16" s="18" t="s">
        <v>41</v>
      </c>
      <c r="E16" s="21">
        <v>60</v>
      </c>
      <c r="F16" s="21"/>
      <c r="G16" s="21">
        <v>102</v>
      </c>
      <c r="H16" s="20">
        <v>14.76</v>
      </c>
      <c r="I16" s="20">
        <v>4.58</v>
      </c>
      <c r="J16" s="22">
        <v>0.4</v>
      </c>
    </row>
    <row r="17" spans="1:10" x14ac:dyDescent="0.25">
      <c r="A17" s="16"/>
      <c r="B17" s="23" t="s">
        <v>42</v>
      </c>
      <c r="C17" s="17" t="s">
        <v>43</v>
      </c>
      <c r="D17" s="18" t="s">
        <v>44</v>
      </c>
      <c r="E17" s="21">
        <v>150</v>
      </c>
      <c r="F17" s="21"/>
      <c r="G17" s="21">
        <v>135</v>
      </c>
      <c r="H17" s="20">
        <v>3.07</v>
      </c>
      <c r="I17" s="20">
        <v>4.7300000000000004</v>
      </c>
      <c r="J17" s="22">
        <v>20.07</v>
      </c>
    </row>
    <row r="18" spans="1:10" x14ac:dyDescent="0.25">
      <c r="A18" s="16"/>
      <c r="B18" s="23" t="s">
        <v>45</v>
      </c>
      <c r="C18" s="24" t="s">
        <v>46</v>
      </c>
      <c r="D18" s="26" t="s">
        <v>47</v>
      </c>
      <c r="E18" s="21">
        <v>200</v>
      </c>
      <c r="F18" s="21"/>
      <c r="G18" s="21">
        <v>45</v>
      </c>
      <c r="H18" s="20">
        <v>0.19</v>
      </c>
      <c r="I18" s="20">
        <v>0.04</v>
      </c>
      <c r="J18" s="22">
        <v>10.94</v>
      </c>
    </row>
    <row r="19" spans="1:10" x14ac:dyDescent="0.25">
      <c r="A19" s="16"/>
      <c r="B19" s="23" t="s">
        <v>48</v>
      </c>
      <c r="C19" s="24" t="s">
        <v>49</v>
      </c>
      <c r="D19" s="18" t="s">
        <v>50</v>
      </c>
      <c r="E19" s="21">
        <v>40</v>
      </c>
      <c r="F19" s="21"/>
      <c r="G19" s="21">
        <v>101</v>
      </c>
      <c r="H19" s="20">
        <v>3.34</v>
      </c>
      <c r="I19" s="20">
        <v>1.34</v>
      </c>
      <c r="J19" s="22">
        <v>22.47</v>
      </c>
    </row>
    <row r="20" spans="1:10" x14ac:dyDescent="0.25">
      <c r="A20" s="16"/>
      <c r="B20" s="23" t="s">
        <v>51</v>
      </c>
      <c r="C20" s="17" t="s">
        <v>52</v>
      </c>
      <c r="D20" s="18" t="s">
        <v>53</v>
      </c>
      <c r="E20" s="25">
        <v>40</v>
      </c>
      <c r="F20" s="20"/>
      <c r="G20" s="21">
        <v>68</v>
      </c>
      <c r="H20" s="20">
        <v>3</v>
      </c>
      <c r="I20" s="20"/>
      <c r="J20" s="22">
        <v>13</v>
      </c>
    </row>
    <row r="21" spans="1:10" x14ac:dyDescent="0.25">
      <c r="A21" s="16"/>
      <c r="B21" s="27"/>
      <c r="C21" s="17"/>
      <c r="D21" s="18"/>
      <c r="E21" s="21"/>
      <c r="F21" s="20"/>
      <c r="G21" s="21"/>
      <c r="H21" s="20"/>
      <c r="I21" s="20"/>
      <c r="J21" s="22"/>
    </row>
    <row r="22" spans="1:10" x14ac:dyDescent="0.25">
      <c r="B22" s="27"/>
      <c r="C22" s="48"/>
      <c r="D22" s="49" t="s">
        <v>29</v>
      </c>
      <c r="E22" s="29">
        <v>801</v>
      </c>
      <c r="F22" s="29">
        <v>95</v>
      </c>
      <c r="G22" s="25">
        <f>SUM(G14:G21)</f>
        <v>636</v>
      </c>
      <c r="H22" s="29">
        <f>SUM(H14:H21)</f>
        <v>27.53</v>
      </c>
      <c r="I22" s="29">
        <f>SUM(I14:I21)</f>
        <v>19.440000000000001</v>
      </c>
      <c r="J22" s="30">
        <f>SUM(J14:J21)</f>
        <v>92.11999999999999</v>
      </c>
    </row>
    <row r="23" spans="1:10" ht="15.75" thickBot="1" x14ac:dyDescent="0.3">
      <c r="A23" s="31"/>
      <c r="B23" s="38"/>
      <c r="C23" s="38"/>
      <c r="D23" s="50" t="s">
        <v>54</v>
      </c>
      <c r="E23" s="51">
        <f t="shared" ref="E23:J23" si="1">E10+E22</f>
        <v>1331</v>
      </c>
      <c r="F23" s="51">
        <f t="shared" si="1"/>
        <v>165</v>
      </c>
      <c r="G23" s="51">
        <f t="shared" si="1"/>
        <v>1321</v>
      </c>
      <c r="H23" s="51">
        <f t="shared" si="1"/>
        <v>59.47</v>
      </c>
      <c r="I23" s="51">
        <f t="shared" si="1"/>
        <v>42.730000000000004</v>
      </c>
      <c r="J23" s="51">
        <f t="shared" si="1"/>
        <v>178.83999999999997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44608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2">
        <v>75</v>
      </c>
      <c r="F4" s="13"/>
      <c r="G4" s="14">
        <v>39</v>
      </c>
      <c r="H4" s="13">
        <v>0.3</v>
      </c>
      <c r="I4" s="13"/>
      <c r="J4" s="15">
        <v>9.4499999999999993</v>
      </c>
    </row>
    <row r="5" spans="1:10" x14ac:dyDescent="0.25">
      <c r="A5" s="16"/>
      <c r="C5" s="17" t="s">
        <v>17</v>
      </c>
      <c r="D5" s="18" t="s">
        <v>18</v>
      </c>
      <c r="E5" s="19">
        <v>55</v>
      </c>
      <c r="F5" s="20"/>
      <c r="G5" s="21">
        <v>87</v>
      </c>
      <c r="H5" s="20">
        <v>7.01</v>
      </c>
      <c r="I5" s="20">
        <v>6.32</v>
      </c>
      <c r="J5" s="22">
        <v>0.41</v>
      </c>
    </row>
    <row r="6" spans="1:10" ht="30" x14ac:dyDescent="0.25">
      <c r="A6" s="16"/>
      <c r="B6" s="23" t="s">
        <v>19</v>
      </c>
      <c r="C6" s="17" t="s">
        <v>20</v>
      </c>
      <c r="D6" s="18" t="s">
        <v>21</v>
      </c>
      <c r="E6" s="17" t="s">
        <v>56</v>
      </c>
      <c r="F6" s="20"/>
      <c r="G6" s="21">
        <v>346</v>
      </c>
      <c r="H6" s="20">
        <v>19.510000000000002</v>
      </c>
      <c r="I6" s="20">
        <v>13.85</v>
      </c>
      <c r="J6" s="22">
        <v>32.1</v>
      </c>
    </row>
    <row r="7" spans="1:10" x14ac:dyDescent="0.25">
      <c r="A7" s="16"/>
      <c r="B7" s="23" t="s">
        <v>22</v>
      </c>
      <c r="C7" s="24" t="s">
        <v>23</v>
      </c>
      <c r="D7" s="18" t="s">
        <v>24</v>
      </c>
      <c r="E7" s="25">
        <v>200</v>
      </c>
      <c r="F7" s="20"/>
      <c r="G7" s="21">
        <v>109</v>
      </c>
      <c r="H7" s="20">
        <v>2.91</v>
      </c>
      <c r="I7" s="20">
        <v>2.88</v>
      </c>
      <c r="J7" s="22">
        <v>17.899999999999999</v>
      </c>
    </row>
    <row r="8" spans="1:10" x14ac:dyDescent="0.25">
      <c r="A8" s="16"/>
      <c r="B8" s="23" t="s">
        <v>25</v>
      </c>
      <c r="C8" s="24" t="s">
        <v>26</v>
      </c>
      <c r="D8" s="26" t="s">
        <v>27</v>
      </c>
      <c r="E8" s="17" t="s">
        <v>28</v>
      </c>
      <c r="F8" s="20"/>
      <c r="G8" s="21">
        <v>158</v>
      </c>
      <c r="H8" s="20">
        <v>4.8</v>
      </c>
      <c r="I8" s="20">
        <v>2</v>
      </c>
      <c r="J8" s="22">
        <v>30</v>
      </c>
    </row>
    <row r="9" spans="1:10" x14ac:dyDescent="0.25">
      <c r="A9" s="16"/>
      <c r="B9" s="27"/>
      <c r="C9" s="17"/>
      <c r="D9" s="18"/>
      <c r="E9" s="17"/>
      <c r="F9" s="28"/>
      <c r="G9" s="25"/>
      <c r="H9" s="29"/>
      <c r="I9" s="29"/>
      <c r="J9" s="30"/>
    </row>
    <row r="10" spans="1:10" ht="15.75" thickBot="1" x14ac:dyDescent="0.3">
      <c r="A10" s="31"/>
      <c r="B10" s="32"/>
      <c r="C10" s="33"/>
      <c r="D10" s="34" t="s">
        <v>29</v>
      </c>
      <c r="E10" s="33" t="s">
        <v>55</v>
      </c>
      <c r="F10" s="35">
        <v>75</v>
      </c>
      <c r="G10" s="35">
        <v>739</v>
      </c>
      <c r="H10" s="36">
        <f t="shared" ref="H10:J10" si="0">SUM(H4:H9)</f>
        <v>34.53</v>
      </c>
      <c r="I10" s="36">
        <v>25.05</v>
      </c>
      <c r="J10" s="36">
        <f t="shared" si="0"/>
        <v>89.86</v>
      </c>
    </row>
    <row r="11" spans="1:10" x14ac:dyDescent="0.25">
      <c r="A11" s="8" t="s">
        <v>30</v>
      </c>
      <c r="B11" s="37"/>
      <c r="C11" s="10"/>
      <c r="D11" s="11"/>
      <c r="E11" s="17"/>
      <c r="F11" s="13"/>
      <c r="G11" s="14"/>
      <c r="H11" s="13"/>
      <c r="I11" s="13"/>
      <c r="J11" s="15"/>
    </row>
    <row r="12" spans="1:10" x14ac:dyDescent="0.25">
      <c r="A12" s="16"/>
      <c r="B12" s="27"/>
      <c r="C12" s="17"/>
      <c r="D12" s="18"/>
      <c r="E12" s="21"/>
      <c r="F12" s="21"/>
      <c r="G12" s="21"/>
      <c r="H12" s="20"/>
      <c r="I12" s="20"/>
      <c r="J12" s="22"/>
    </row>
    <row r="13" spans="1:10" ht="15.75" thickBot="1" x14ac:dyDescent="0.3">
      <c r="A13" s="31"/>
      <c r="B13" s="38"/>
      <c r="C13" s="39"/>
      <c r="D13" s="40"/>
      <c r="E13" s="35"/>
      <c r="F13" s="35"/>
      <c r="G13" s="35"/>
      <c r="H13" s="36"/>
      <c r="I13" s="36"/>
      <c r="J13" s="41"/>
    </row>
    <row r="14" spans="1:10" x14ac:dyDescent="0.25">
      <c r="A14" s="16" t="s">
        <v>31</v>
      </c>
      <c r="B14" s="42" t="s">
        <v>32</v>
      </c>
      <c r="C14" s="43" t="s">
        <v>33</v>
      </c>
      <c r="D14" s="44" t="s">
        <v>34</v>
      </c>
      <c r="E14" s="45">
        <v>50</v>
      </c>
      <c r="F14" s="45"/>
      <c r="G14" s="45">
        <v>40</v>
      </c>
      <c r="H14" s="46">
        <v>0.73</v>
      </c>
      <c r="I14" s="46">
        <v>2.2400000000000002</v>
      </c>
      <c r="J14" s="47">
        <v>4.29</v>
      </c>
    </row>
    <row r="15" spans="1:10" ht="30" x14ac:dyDescent="0.25">
      <c r="A15" s="16"/>
      <c r="B15" s="23" t="s">
        <v>35</v>
      </c>
      <c r="C15" s="17" t="s">
        <v>36</v>
      </c>
      <c r="D15" s="18" t="s">
        <v>37</v>
      </c>
      <c r="E15" s="17" t="s">
        <v>38</v>
      </c>
      <c r="F15" s="21"/>
      <c r="G15" s="21">
        <v>145</v>
      </c>
      <c r="H15" s="20">
        <v>2.44</v>
      </c>
      <c r="I15" s="20">
        <v>6.51</v>
      </c>
      <c r="J15" s="22">
        <v>20.95</v>
      </c>
    </row>
    <row r="16" spans="1:10" x14ac:dyDescent="0.25">
      <c r="A16" s="16"/>
      <c r="B16" s="23" t="s">
        <v>39</v>
      </c>
      <c r="C16" s="17" t="s">
        <v>40</v>
      </c>
      <c r="D16" s="18" t="s">
        <v>41</v>
      </c>
      <c r="E16" s="21">
        <v>60</v>
      </c>
      <c r="F16" s="21"/>
      <c r="G16" s="21">
        <v>102</v>
      </c>
      <c r="H16" s="20">
        <v>14.76</v>
      </c>
      <c r="I16" s="20">
        <v>4.58</v>
      </c>
      <c r="J16" s="22">
        <v>0.4</v>
      </c>
    </row>
    <row r="17" spans="1:10" x14ac:dyDescent="0.25">
      <c r="A17" s="16"/>
      <c r="B17" s="23" t="s">
        <v>42</v>
      </c>
      <c r="C17" s="17" t="s">
        <v>43</v>
      </c>
      <c r="D17" s="18" t="s">
        <v>44</v>
      </c>
      <c r="E17" s="21">
        <v>150</v>
      </c>
      <c r="F17" s="21"/>
      <c r="G17" s="21">
        <v>135</v>
      </c>
      <c r="H17" s="20">
        <v>3.07</v>
      </c>
      <c r="I17" s="20">
        <v>4.7300000000000004</v>
      </c>
      <c r="J17" s="22">
        <v>20.07</v>
      </c>
    </row>
    <row r="18" spans="1:10" x14ac:dyDescent="0.25">
      <c r="A18" s="16"/>
      <c r="B18" s="23" t="s">
        <v>45</v>
      </c>
      <c r="C18" s="24" t="s">
        <v>46</v>
      </c>
      <c r="D18" s="26" t="s">
        <v>47</v>
      </c>
      <c r="E18" s="21">
        <v>200</v>
      </c>
      <c r="F18" s="21"/>
      <c r="G18" s="21">
        <v>45</v>
      </c>
      <c r="H18" s="20">
        <v>0.19</v>
      </c>
      <c r="I18" s="20">
        <v>0.04</v>
      </c>
      <c r="J18" s="22">
        <v>10.94</v>
      </c>
    </row>
    <row r="19" spans="1:10" x14ac:dyDescent="0.25">
      <c r="A19" s="16"/>
      <c r="B19" s="23" t="s">
        <v>48</v>
      </c>
      <c r="C19" s="24" t="s">
        <v>49</v>
      </c>
      <c r="D19" s="18" t="s">
        <v>50</v>
      </c>
      <c r="E19" s="21">
        <v>40</v>
      </c>
      <c r="F19" s="21"/>
      <c r="G19" s="21">
        <v>101</v>
      </c>
      <c r="H19" s="20">
        <v>3.34</v>
      </c>
      <c r="I19" s="20">
        <v>1.34</v>
      </c>
      <c r="J19" s="22">
        <v>22.47</v>
      </c>
    </row>
    <row r="20" spans="1:10" x14ac:dyDescent="0.25">
      <c r="A20" s="16"/>
      <c r="B20" s="23" t="s">
        <v>51</v>
      </c>
      <c r="C20" s="17" t="s">
        <v>52</v>
      </c>
      <c r="D20" s="18" t="s">
        <v>53</v>
      </c>
      <c r="E20" s="25">
        <v>40</v>
      </c>
      <c r="F20" s="20"/>
      <c r="G20" s="21">
        <v>68</v>
      </c>
      <c r="H20" s="20">
        <v>3</v>
      </c>
      <c r="I20" s="20"/>
      <c r="J20" s="22">
        <v>13</v>
      </c>
    </row>
    <row r="21" spans="1:10" x14ac:dyDescent="0.25">
      <c r="A21" s="16"/>
      <c r="B21" s="27"/>
      <c r="C21" s="17"/>
      <c r="D21" s="18"/>
      <c r="E21" s="21"/>
      <c r="F21" s="20"/>
      <c r="G21" s="21"/>
      <c r="H21" s="20"/>
      <c r="I21" s="20"/>
      <c r="J21" s="22"/>
    </row>
    <row r="22" spans="1:10" x14ac:dyDescent="0.25">
      <c r="B22" s="27"/>
      <c r="C22" s="48"/>
      <c r="D22" s="49" t="s">
        <v>29</v>
      </c>
      <c r="E22" s="29">
        <v>801</v>
      </c>
      <c r="F22" s="29">
        <v>95</v>
      </c>
      <c r="G22" s="25">
        <f>SUM(G14:G21)</f>
        <v>636</v>
      </c>
      <c r="H22" s="29">
        <f>SUM(H14:H21)</f>
        <v>27.53</v>
      </c>
      <c r="I22" s="29">
        <f>SUM(I14:I21)</f>
        <v>19.440000000000001</v>
      </c>
      <c r="J22" s="30">
        <f>SUM(J14:J21)</f>
        <v>92.11999999999999</v>
      </c>
    </row>
    <row r="23" spans="1:10" ht="15.75" thickBot="1" x14ac:dyDescent="0.3">
      <c r="A23" s="31"/>
      <c r="B23" s="38"/>
      <c r="C23" s="38"/>
      <c r="D23" s="50" t="s">
        <v>54</v>
      </c>
      <c r="E23" s="51">
        <f t="shared" ref="E23:J23" si="1">E10+E22</f>
        <v>1331</v>
      </c>
      <c r="F23" s="51">
        <f t="shared" si="1"/>
        <v>170</v>
      </c>
      <c r="G23" s="51">
        <f t="shared" si="1"/>
        <v>1375</v>
      </c>
      <c r="H23" s="51">
        <f t="shared" si="1"/>
        <v>62.06</v>
      </c>
      <c r="I23" s="51">
        <f t="shared" si="1"/>
        <v>44.49</v>
      </c>
      <c r="J23" s="51">
        <f t="shared" si="1"/>
        <v>181.98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2022-02-16-sm</vt:lpstr>
      <vt:lpstr>2022-02-16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2022-02-17T12:02:08Z</dcterms:modified>
</cp:coreProperties>
</file>