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22-02-15-sm" sheetId="1" r:id="rId1"/>
    <sheet name="2022-02-15" sheetId="4" r:id="rId2"/>
  </sheets>
  <calcPr calcId="124519"/>
</workbook>
</file>

<file path=xl/calcChain.xml><?xml version="1.0" encoding="utf-8"?>
<calcChain xmlns="http://schemas.openxmlformats.org/spreadsheetml/2006/main">
  <c r="F23" i="4"/>
  <c r="J22"/>
  <c r="I22"/>
  <c r="H22"/>
  <c r="G22"/>
  <c r="J10"/>
  <c r="J23" s="1"/>
  <c r="I10"/>
  <c r="H10"/>
  <c r="H23" s="1"/>
  <c r="G10"/>
  <c r="G23" s="1"/>
  <c r="F23" i="1"/>
  <c r="J22"/>
  <c r="I22"/>
  <c r="H22"/>
  <c r="G22"/>
  <c r="J10"/>
  <c r="J23" s="1"/>
  <c r="I10"/>
  <c r="I23" s="1"/>
  <c r="H10"/>
  <c r="G10"/>
  <c r="G23" s="1"/>
</calcChain>
</file>

<file path=xl/sharedStrings.xml><?xml version="1.0" encoding="utf-8"?>
<sst xmlns="http://schemas.openxmlformats.org/spreadsheetml/2006/main" count="111" uniqueCount="57">
  <si>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</si>
  <si>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</si>
  <si>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</si>
  <si>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</si>
  <si>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</si>
  <si>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</si>
  <si>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</si>
  <si>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</si>
  <si>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</si>
  <si>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</si>
  <si>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</si>
  <si>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</si>
  <si>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</si>
  <si>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</si>
  <si>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</si>
  <si>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</si>
  <si>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</si>
  <si>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</si>
  <si>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</si>
  <si>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</si>
  <si>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</si>
  <si>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</si>
  <si>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</si>
  <si>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210/5</t>
  </si>
  <si>
    <t>гор.напиток</t>
  </si>
  <si>
    <t>1044</t>
  </si>
  <si>
    <t>Какао Несквик с молоком</t>
  </si>
  <si>
    <t>хлеб</t>
  </si>
  <si>
    <t>0003</t>
  </si>
  <si>
    <t>Батон</t>
  </si>
  <si>
    <t>2/30</t>
  </si>
  <si>
    <t>Итого</t>
  </si>
  <si>
    <t>500</t>
  </si>
  <si>
    <t>Завтрак 2</t>
  </si>
  <si>
    <t>Обед</t>
  </si>
  <si>
    <t>закуска</t>
  </si>
  <si>
    <t>1040</t>
  </si>
  <si>
    <t>Горошек зеленый (консервированный)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</si>
  <si>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</si>
  <si>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</si>
  <si>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</si>
  <si>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</si>
  <si>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</si>
  <si>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</si>
  <si>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</si>
  <si>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</si>
  <si>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</si>
  <si>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</si>
  <si>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</si>
  <si>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</si>
  <si>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</si>
  <si>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</si>
  <si>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</si>
  <si>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</si>
  <si>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</si>
  <si>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250/10</t>
  </si>
  <si>
    <t>550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</si>
</sst>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44576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30">
      <c r="A6" s="18"/>
      <c r="B6" s="12" t="s">
        <v>20</v>
      </c>
      <c r="C6" s="13" t="s">
        <v>21</v>
      </c>
      <c r="D6" s="14" t="s">
        <v>22</v>
      </c>
      <c r="E6" s="22" t="s">
        <v>23</v>
      </c>
      <c r="F6" s="20"/>
      <c r="G6" s="19">
        <v>281</v>
      </c>
      <c r="H6" s="20">
        <v>6.94</v>
      </c>
      <c r="I6" s="20">
        <v>12.39</v>
      </c>
      <c r="J6" s="21">
        <v>35.83</v>
      </c>
    </row>
    <row r="7" spans="1:10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>
      <c r="A8" s="18"/>
      <c r="B8" s="12" t="s">
        <v>27</v>
      </c>
      <c r="C8" s="24" t="s">
        <v>28</v>
      </c>
      <c r="D8" s="25" t="s">
        <v>29</v>
      </c>
      <c r="E8" s="13" t="s">
        <v>30</v>
      </c>
      <c r="F8" s="20"/>
      <c r="G8" s="19">
        <v>158</v>
      </c>
      <c r="H8" s="20">
        <v>4.8</v>
      </c>
      <c r="I8" s="20">
        <v>2</v>
      </c>
      <c r="J8" s="21">
        <v>30</v>
      </c>
    </row>
    <row r="9" spans="1:10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.75" thickBot="1">
      <c r="A10" s="30"/>
      <c r="B10" s="31"/>
      <c r="C10" s="32"/>
      <c r="D10" s="33" t="s">
        <v>31</v>
      </c>
      <c r="E10" s="32" t="s">
        <v>32</v>
      </c>
      <c r="F10" s="34">
        <v>70</v>
      </c>
      <c r="G10" s="34">
        <f>SUM(G4:G9)</f>
        <v>669</v>
      </c>
      <c r="H10" s="35">
        <f>SUM(H4:H9)</f>
        <v>18.72</v>
      </c>
      <c r="I10" s="35">
        <f>SUM(I4:I9)</f>
        <v>30.52</v>
      </c>
      <c r="J10" s="36">
        <f>SUM(J4:J9)</f>
        <v>79.789999999999992</v>
      </c>
    </row>
    <row r="11" spans="1:10">
      <c r="A11" s="11" t="s">
        <v>33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>
      <c r="A12" s="18"/>
      <c r="B12" s="26"/>
      <c r="C12" s="40"/>
      <c r="D12" s="26"/>
      <c r="E12" s="26"/>
      <c r="F12" s="19"/>
      <c r="G12" s="19"/>
      <c r="H12" s="20"/>
      <c r="I12" s="20"/>
      <c r="J12" s="21"/>
    </row>
    <row r="13" spans="1:10" ht="15.75" thickBot="1">
      <c r="A13" s="30"/>
      <c r="B13" s="41"/>
      <c r="C13" s="42"/>
      <c r="D13" s="43"/>
      <c r="E13" s="34"/>
      <c r="F13" s="34"/>
      <c r="G13" s="34"/>
      <c r="H13" s="35"/>
      <c r="I13" s="35"/>
      <c r="J13" s="36"/>
    </row>
    <row r="14" spans="1:10">
      <c r="A14" s="18" t="s">
        <v>34</v>
      </c>
      <c r="B14" s="44" t="s">
        <v>35</v>
      </c>
      <c r="C14" s="45" t="s">
        <v>36</v>
      </c>
      <c r="D14" s="46" t="s">
        <v>37</v>
      </c>
      <c r="E14" s="47">
        <v>30</v>
      </c>
      <c r="F14" s="47"/>
      <c r="G14" s="47">
        <v>11</v>
      </c>
      <c r="H14" s="48">
        <v>0.87</v>
      </c>
      <c r="I14" s="48">
        <v>0.05</v>
      </c>
      <c r="J14" s="49">
        <v>1.77</v>
      </c>
    </row>
    <row r="15" spans="1:10" ht="30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108</v>
      </c>
      <c r="H15" s="20">
        <v>2.7</v>
      </c>
      <c r="I15" s="20">
        <v>6.99</v>
      </c>
      <c r="J15" s="21">
        <v>11.57</v>
      </c>
    </row>
    <row r="16" spans="1:10">
      <c r="A16" s="18"/>
      <c r="B16" s="12" t="s">
        <v>42</v>
      </c>
      <c r="C16" s="24" t="s">
        <v>43</v>
      </c>
      <c r="D16" s="25" t="s">
        <v>44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>
      <c r="A17" s="18"/>
      <c r="B17" s="12" t="s">
        <v>45</v>
      </c>
      <c r="C17" s="13" t="s">
        <v>46</v>
      </c>
      <c r="D17" s="14" t="s">
        <v>47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>
      <c r="A18" s="18"/>
      <c r="B18" s="12" t="s">
        <v>48</v>
      </c>
      <c r="C18" s="24" t="s">
        <v>49</v>
      </c>
      <c r="D18" s="14" t="s">
        <v>50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>
      <c r="A19" s="18"/>
      <c r="B19" s="12" t="s">
        <v>51</v>
      </c>
      <c r="C19" s="13" t="s">
        <v>52</v>
      </c>
      <c r="D19" s="14" t="s">
        <v>53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>
      <c r="B22" s="26"/>
      <c r="C22" s="50"/>
      <c r="D22" s="51" t="s">
        <v>31</v>
      </c>
      <c r="E22" s="28">
        <v>781</v>
      </c>
      <c r="F22" s="28">
        <v>95</v>
      </c>
      <c r="G22" s="23">
        <f>SUM(G14:G21)</f>
        <v>779</v>
      </c>
      <c r="H22" s="28">
        <f>SUM(H14:H21)</f>
        <v>21.509999999999998</v>
      </c>
      <c r="I22" s="28">
        <f>SUM(I14:I21)</f>
        <v>27.04</v>
      </c>
      <c r="J22" s="29">
        <f>SUM(J14:J21)</f>
        <v>88.36999999999999</v>
      </c>
    </row>
    <row r="23" spans="1:10" ht="15.75" thickBot="1">
      <c r="A23" s="30"/>
      <c r="B23" s="41"/>
      <c r="C23" s="41"/>
      <c r="D23" s="52" t="s">
        <v>54</v>
      </c>
      <c r="E23" s="53"/>
      <c r="F23" s="53">
        <f t="shared" ref="F23:K23" si="0">F10+F22</f>
        <v>165</v>
      </c>
      <c r="G23" s="53">
        <f t="shared" si="0"/>
        <v>1448</v>
      </c>
      <c r="H23" s="53">
        <v>40.22</v>
      </c>
      <c r="I23" s="53">
        <f t="shared" si="0"/>
        <v>57.56</v>
      </c>
      <c r="J23" s="53">
        <f t="shared" si="0"/>
        <v>168.15999999999997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30">
      <c r="A6" s="18"/>
      <c r="B6" s="12" t="s">
        <v>20</v>
      </c>
      <c r="C6" s="13" t="s">
        <v>21</v>
      </c>
      <c r="D6" s="14" t="s">
        <v>22</v>
      </c>
      <c r="E6" s="22" t="s">
        <v>55</v>
      </c>
      <c r="F6" s="20"/>
      <c r="G6" s="19">
        <v>341</v>
      </c>
      <c r="H6" s="20">
        <v>7.08</v>
      </c>
      <c r="I6" s="20">
        <v>11.23</v>
      </c>
      <c r="J6" s="21">
        <v>38</v>
      </c>
    </row>
    <row r="7" spans="1:10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>
      <c r="A8" s="18"/>
      <c r="B8" s="12" t="s">
        <v>27</v>
      </c>
      <c r="C8" s="24" t="s">
        <v>28</v>
      </c>
      <c r="D8" s="25" t="s">
        <v>29</v>
      </c>
      <c r="E8" s="23">
        <v>65</v>
      </c>
      <c r="F8" s="20"/>
      <c r="G8" s="19">
        <v>171</v>
      </c>
      <c r="H8" s="20">
        <v>5.2</v>
      </c>
      <c r="I8" s="20">
        <v>2.17</v>
      </c>
      <c r="J8" s="21">
        <v>32.5</v>
      </c>
    </row>
    <row r="9" spans="1:10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.75" thickBot="1">
      <c r="A10" s="30"/>
      <c r="B10" s="31"/>
      <c r="C10" s="32"/>
      <c r="D10" s="33" t="s">
        <v>31</v>
      </c>
      <c r="E10" s="32" t="s">
        <v>56</v>
      </c>
      <c r="F10" s="34">
        <v>75</v>
      </c>
      <c r="G10" s="34">
        <f>SUM(G4:G9)</f>
        <v>742</v>
      </c>
      <c r="H10" s="35">
        <f>SUM(H4:H9)</f>
        <v>19.260000000000002</v>
      </c>
      <c r="I10" s="35">
        <f>SUM(I4:I9)</f>
        <v>29.53</v>
      </c>
      <c r="J10" s="36">
        <f>SUM(J4:J9)</f>
        <v>84.460000000000008</v>
      </c>
    </row>
    <row r="11" spans="1:10">
      <c r="A11" s="11" t="s">
        <v>33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>
      <c r="A12" s="18"/>
      <c r="B12" s="26"/>
      <c r="C12" s="40"/>
      <c r="D12" s="26"/>
      <c r="E12" s="26"/>
      <c r="F12" s="19"/>
      <c r="G12" s="19"/>
      <c r="H12" s="20"/>
      <c r="I12" s="20"/>
      <c r="J12" s="21"/>
    </row>
    <row r="13" spans="1:10" ht="15.75" thickBot="1">
      <c r="A13" s="30"/>
      <c r="B13" s="41"/>
      <c r="C13" s="42"/>
      <c r="D13" s="43"/>
      <c r="E13" s="34"/>
      <c r="F13" s="34"/>
      <c r="G13" s="34"/>
      <c r="H13" s="35"/>
      <c r="I13" s="35"/>
      <c r="J13" s="36"/>
    </row>
    <row r="14" spans="1:10">
      <c r="A14" s="18" t="s">
        <v>34</v>
      </c>
      <c r="B14" s="44" t="s">
        <v>35</v>
      </c>
      <c r="C14" s="45" t="s">
        <v>36</v>
      </c>
      <c r="D14" s="46" t="s">
        <v>37</v>
      </c>
      <c r="E14" s="47">
        <v>30</v>
      </c>
      <c r="F14" s="47"/>
      <c r="G14" s="47">
        <v>11</v>
      </c>
      <c r="H14" s="48">
        <v>0.87</v>
      </c>
      <c r="I14" s="48">
        <v>0.05</v>
      </c>
      <c r="J14" s="49">
        <v>1.77</v>
      </c>
    </row>
    <row r="15" spans="1:10" ht="30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108</v>
      </c>
      <c r="H15" s="20">
        <v>2.7</v>
      </c>
      <c r="I15" s="20">
        <v>6.99</v>
      </c>
      <c r="J15" s="21">
        <v>11.57</v>
      </c>
    </row>
    <row r="16" spans="1:10">
      <c r="A16" s="18"/>
      <c r="B16" s="12" t="s">
        <v>42</v>
      </c>
      <c r="C16" s="24" t="s">
        <v>43</v>
      </c>
      <c r="D16" s="25" t="s">
        <v>44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>
      <c r="A17" s="18"/>
      <c r="B17" s="12" t="s">
        <v>45</v>
      </c>
      <c r="C17" s="13" t="s">
        <v>46</v>
      </c>
      <c r="D17" s="14" t="s">
        <v>47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>
      <c r="A18" s="18"/>
      <c r="B18" s="12" t="s">
        <v>48</v>
      </c>
      <c r="C18" s="24" t="s">
        <v>49</v>
      </c>
      <c r="D18" s="14" t="s">
        <v>50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>
      <c r="A19" s="18"/>
      <c r="B19" s="12" t="s">
        <v>51</v>
      </c>
      <c r="C19" s="13" t="s">
        <v>52</v>
      </c>
      <c r="D19" s="14" t="s">
        <v>53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>
      <c r="B22" s="26"/>
      <c r="C22" s="50"/>
      <c r="D22" s="51" t="s">
        <v>31</v>
      </c>
      <c r="E22" s="28">
        <v>781</v>
      </c>
      <c r="F22" s="28">
        <v>95</v>
      </c>
      <c r="G22" s="23">
        <f>SUM(G14:G21)</f>
        <v>779</v>
      </c>
      <c r="H22" s="28">
        <f>SUM(H14:H21)</f>
        <v>21.509999999999998</v>
      </c>
      <c r="I22" s="28">
        <f>SUM(I14:I21)</f>
        <v>27.04</v>
      </c>
      <c r="J22" s="29">
        <f>SUM(J14:J21)</f>
        <v>88.36999999999999</v>
      </c>
    </row>
    <row r="23" spans="1:10" ht="15.75" thickBot="1">
      <c r="A23" s="30"/>
      <c r="B23" s="41"/>
      <c r="C23" s="41"/>
      <c r="D23" s="52" t="s">
        <v>54</v>
      </c>
      <c r="E23" s="53"/>
      <c r="F23" s="53">
        <f t="shared" ref="E23:J23" si="0">F10+F22</f>
        <v>170</v>
      </c>
      <c r="G23" s="53">
        <f t="shared" si="0"/>
        <v>1521</v>
      </c>
      <c r="H23" s="53">
        <f t="shared" si="0"/>
        <v>40.769999999999996</v>
      </c>
      <c r="I23" s="53">
        <v>56.56</v>
      </c>
      <c r="J23" s="53">
        <f t="shared" si="0"/>
        <v>172.82999999999998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2022-02-15-sm</vt:lpstr>
      <vt:lpstr>2022-02-15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2022-02-13T05:49:25Z</dcterms:modified>
</cp:coreProperties>
</file>