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1-31-sm" sheetId="1" r:id="rId1"/>
    <sheet name="2022-01-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J22" i="2"/>
  <c r="I22" i="2"/>
  <c r="G22" i="2"/>
  <c r="J10" i="2"/>
  <c r="J23" i="2" s="1"/>
  <c r="I10" i="2"/>
  <c r="I23" i="2" s="1"/>
  <c r="H10" i="2"/>
  <c r="H23" i="2" s="1"/>
  <c r="G10" i="2"/>
  <c r="G23" i="2" s="1"/>
  <c r="F23" i="1"/>
  <c r="J22" i="1"/>
  <c r="I22" i="1"/>
  <c r="G22" i="1"/>
  <c r="J10" i="1"/>
  <c r="I10" i="1"/>
  <c r="H10" i="1"/>
  <c r="G10" i="1"/>
  <c r="J23" i="1" l="1"/>
  <c r="I23" i="1"/>
  <c r="H23" i="1"/>
  <c r="G23" i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<sst xmlns="http://schemas.openxmlformats.org/spreadsheetml/2006/main" count="118" uniqueCount="60">
  <si>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</si>
  <si>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</si>
  <si>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</si>
  <si>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</si>
  <si>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</si>
  <si>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</si>
  <si>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</si>
  <si>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</si>
  <si>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</si>
  <si>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</si>
  <si>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</si>
  <si>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</si>
  <si>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</si>
  <si>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</si>
  <si>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</si>
  <si>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</si>
  <si>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</si>
  <si>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</si>
  <si>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</si>
  <si>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</si>
  <si>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</si>
  <si>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</si>
  <si>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</si>
  <si>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</si>
  <si>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</si>
  <si>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</si>
  <si>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</si>
  <si>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</si>
  <si>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75</t>
  </si>
  <si>
    <t>Итого</t>
  </si>
  <si>
    <t>510</t>
  </si>
  <si>
    <t>Завтрак 2</t>
  </si>
  <si>
    <t>Обед</t>
  </si>
  <si>
    <t>закуска</t>
  </si>
  <si>
    <t>1038</t>
  </si>
  <si>
    <t>Икра кабачковая</t>
  </si>
  <si>
    <t>30</t>
  </si>
  <si>
    <t>1 блюдо</t>
  </si>
  <si>
    <t>102</t>
  </si>
  <si>
    <t>Суп картофельный с горохом и зеленью</t>
  </si>
  <si>
    <t>250/1</t>
  </si>
  <si>
    <t>2 блюдо</t>
  </si>
  <si>
    <t>260</t>
  </si>
  <si>
    <t>Гуляш из говядины</t>
  </si>
  <si>
    <t>60</t>
  </si>
  <si>
    <t>гарнир</t>
  </si>
  <si>
    <t>303</t>
  </si>
  <si>
    <t>Каша гречневая вязкая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</si>
  <si>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</si>
  <si>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</si>
  <si>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</si>
  <si>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</si>
  <si>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</si>
  <si>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</si>
  <si>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</si>
  <si>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</si>
  <si>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</si>
  <si>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</si>
  <si>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2/30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</si>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</sst>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8"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44592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30</v>
      </c>
      <c r="F10" s="35">
        <v>70</v>
      </c>
      <c r="G10" s="35">
        <f>SUM(G4:G9)</f>
        <v>666</v>
      </c>
      <c r="H10" s="36">
        <f>SUM(H4:H9)</f>
        <v>25.01</v>
      </c>
      <c r="I10" s="36">
        <f>SUM(I4:I9)</f>
        <v>28.130000000000003</v>
      </c>
      <c r="J10" s="37">
        <f>SUM(J4:J9)</f>
        <v>90.28</v>
      </c>
    </row>
    <row r="11" spans="1:10" x14ac:dyDescent="0.25">
      <c r="A11" s="11" t="s">
        <v>31</v>
      </c>
      <c r="B11" s="38"/>
      <c r="C11" s="25"/>
      <c r="D11" s="26"/>
      <c r="E11" s="39"/>
      <c r="F11" s="22"/>
      <c r="G11" s="22"/>
      <c r="H11" s="23"/>
      <c r="I11" s="23"/>
      <c r="J11" s="24"/>
    </row>
    <row r="12" spans="1:10" x14ac:dyDescent="0.25">
      <c r="A12" s="18"/>
      <c r="B12" s="40"/>
      <c r="C12" s="25"/>
      <c r="D12" s="26"/>
      <c r="E12" s="39"/>
      <c r="F12" s="22"/>
      <c r="G12" s="22"/>
      <c r="H12" s="23"/>
      <c r="I12" s="23"/>
      <c r="J12" s="24"/>
    </row>
    <row r="13" spans="1:10" ht="15.75" thickBot="1" x14ac:dyDescent="0.3">
      <c r="A13" s="31"/>
      <c r="B13" s="41"/>
      <c r="C13" s="42"/>
      <c r="D13" s="43"/>
      <c r="E13" s="35"/>
      <c r="F13" s="36"/>
      <c r="G13" s="35"/>
      <c r="H13" s="36"/>
      <c r="I13" s="36"/>
      <c r="J13" s="37"/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39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29"/>
      <c r="I21" s="29"/>
      <c r="J21" s="30"/>
    </row>
    <row r="22" spans="1:10" x14ac:dyDescent="0.25">
      <c r="B22" s="40"/>
      <c r="C22" s="49"/>
      <c r="D22" s="50" t="s">
        <v>29</v>
      </c>
      <c r="E22" s="51">
        <v>811</v>
      </c>
      <c r="F22" s="29">
        <v>95</v>
      </c>
      <c r="G22" s="21">
        <f>SUM(G14:G21)</f>
        <v>749</v>
      </c>
      <c r="H22" s="29">
        <v>27.26</v>
      </c>
      <c r="I22" s="29">
        <f>SUM(I14:I21)</f>
        <v>19.950000000000003</v>
      </c>
      <c r="J22" s="30">
        <f>SUM(J14:J21)</f>
        <v>105.21</v>
      </c>
    </row>
    <row r="23" spans="1:10" ht="15.75" thickBot="1" x14ac:dyDescent="0.3">
      <c r="A23" s="31"/>
      <c r="B23" s="41"/>
      <c r="C23" s="52"/>
      <c r="D23" s="43" t="s">
        <v>57</v>
      </c>
      <c r="E23" s="43"/>
      <c r="F23" s="53">
        <f>F10+F22</f>
        <v>165</v>
      </c>
      <c r="G23" s="54">
        <f>G10+G22</f>
        <v>1415</v>
      </c>
      <c r="H23" s="53">
        <f>H10+H22</f>
        <v>52.27</v>
      </c>
      <c r="I23" s="53">
        <f>I10+I22</f>
        <v>48.080000000000005</v>
      </c>
      <c r="J23" s="55">
        <f>J10+J22</f>
        <v>195.49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44592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45</v>
      </c>
      <c r="H6" s="23">
        <v>0.19</v>
      </c>
      <c r="I6" s="23">
        <v>0.04</v>
      </c>
      <c r="J6" s="24">
        <v>10.94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28</v>
      </c>
      <c r="F7" s="22"/>
      <c r="G7" s="22">
        <v>198</v>
      </c>
      <c r="H7" s="23">
        <v>6</v>
      </c>
      <c r="I7" s="23">
        <v>2.5</v>
      </c>
      <c r="J7" s="24">
        <v>37.5</v>
      </c>
    </row>
    <row r="8" spans="1:10" x14ac:dyDescent="0.25">
      <c r="A8" s="18"/>
      <c r="B8" s="27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29</v>
      </c>
      <c r="E10" s="33" t="s">
        <v>59</v>
      </c>
      <c r="F10" s="35">
        <v>75</v>
      </c>
      <c r="G10" s="35">
        <f>SUM(G4:G9)</f>
        <v>748</v>
      </c>
      <c r="H10" s="36">
        <f>SUM(H4:H9)</f>
        <v>27.84</v>
      </c>
      <c r="I10" s="36">
        <f>SUM(I4:I9)</f>
        <v>30.439999999999998</v>
      </c>
      <c r="J10" s="37">
        <f>SUM(J4:J9)</f>
        <v>103.21</v>
      </c>
    </row>
    <row r="11" spans="1:10" x14ac:dyDescent="0.25">
      <c r="A11" s="11" t="s">
        <v>31</v>
      </c>
      <c r="B11" s="38"/>
      <c r="C11" s="25"/>
      <c r="D11" s="26"/>
      <c r="E11" s="39"/>
      <c r="F11" s="22"/>
      <c r="G11" s="22"/>
      <c r="H11" s="23"/>
      <c r="I11" s="23"/>
      <c r="J11" s="24"/>
    </row>
    <row r="12" spans="1:10" x14ac:dyDescent="0.25">
      <c r="A12" s="18"/>
      <c r="B12" s="40"/>
      <c r="C12" s="25"/>
      <c r="D12" s="26"/>
      <c r="E12" s="39"/>
      <c r="F12" s="22"/>
      <c r="G12" s="22"/>
      <c r="H12" s="23"/>
      <c r="I12" s="23"/>
      <c r="J12" s="24"/>
    </row>
    <row r="13" spans="1:10" ht="15.75" thickBot="1" x14ac:dyDescent="0.3">
      <c r="A13" s="31"/>
      <c r="B13" s="41"/>
      <c r="C13" s="42"/>
      <c r="D13" s="43"/>
      <c r="E13" s="35"/>
      <c r="F13" s="36"/>
      <c r="G13" s="35"/>
      <c r="H13" s="36"/>
      <c r="I13" s="36"/>
      <c r="J13" s="37"/>
    </row>
    <row r="14" spans="1:10" x14ac:dyDescent="0.25">
      <c r="A14" s="18" t="s">
        <v>32</v>
      </c>
      <c r="B14" s="44" t="s">
        <v>33</v>
      </c>
      <c r="C14" s="45" t="s">
        <v>34</v>
      </c>
      <c r="D14" s="14" t="s">
        <v>35</v>
      </c>
      <c r="E14" s="13" t="s">
        <v>36</v>
      </c>
      <c r="F14" s="15"/>
      <c r="G14" s="15">
        <v>33</v>
      </c>
      <c r="H14" s="16">
        <v>0.56000000000000005</v>
      </c>
      <c r="I14" s="16">
        <v>2.38</v>
      </c>
      <c r="J14" s="17">
        <v>2.33</v>
      </c>
    </row>
    <row r="15" spans="1:10" x14ac:dyDescent="0.25">
      <c r="A15" s="18"/>
      <c r="B15" s="46" t="s">
        <v>37</v>
      </c>
      <c r="C15" s="19" t="s">
        <v>38</v>
      </c>
      <c r="D15" s="26" t="s">
        <v>39</v>
      </c>
      <c r="E15" s="39" t="s">
        <v>40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x14ac:dyDescent="0.25">
      <c r="A16" s="18"/>
      <c r="B16" s="46" t="s">
        <v>41</v>
      </c>
      <c r="C16" s="19" t="s">
        <v>42</v>
      </c>
      <c r="D16" s="26" t="s">
        <v>43</v>
      </c>
      <c r="E16" s="25" t="s">
        <v>44</v>
      </c>
      <c r="F16" s="22"/>
      <c r="G16" s="22">
        <v>92</v>
      </c>
      <c r="H16" s="23">
        <v>8.74</v>
      </c>
      <c r="I16" s="23">
        <v>5.61</v>
      </c>
      <c r="J16" s="24">
        <v>1.58</v>
      </c>
    </row>
    <row r="17" spans="1:10" x14ac:dyDescent="0.25">
      <c r="A17" s="18"/>
      <c r="B17" s="46" t="s">
        <v>45</v>
      </c>
      <c r="C17" s="19" t="s">
        <v>46</v>
      </c>
      <c r="D17" s="20" t="s">
        <v>47</v>
      </c>
      <c r="E17" s="21">
        <v>170</v>
      </c>
      <c r="F17" s="21"/>
      <c r="G17" s="21">
        <v>188</v>
      </c>
      <c r="H17" s="23">
        <v>4.9000000000000004</v>
      </c>
      <c r="I17" s="23">
        <v>5.28</v>
      </c>
      <c r="J17" s="24">
        <v>23.22</v>
      </c>
    </row>
    <row r="18" spans="1:10" x14ac:dyDescent="0.25">
      <c r="A18" s="18"/>
      <c r="B18" s="46" t="s">
        <v>48</v>
      </c>
      <c r="C18" s="19" t="s">
        <v>49</v>
      </c>
      <c r="D18" s="47" t="s">
        <v>50</v>
      </c>
      <c r="E18" s="21">
        <v>200</v>
      </c>
      <c r="F18" s="21"/>
      <c r="G18" s="21">
        <v>89</v>
      </c>
      <c r="H18" s="23">
        <v>0.06</v>
      </c>
      <c r="I18" s="23">
        <v>0.05</v>
      </c>
      <c r="J18" s="24">
        <v>15.96</v>
      </c>
    </row>
    <row r="19" spans="1:10" x14ac:dyDescent="0.25">
      <c r="A19" s="18"/>
      <c r="B19" s="46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x14ac:dyDescent="0.25">
      <c r="A20" s="18"/>
      <c r="B20" s="46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48"/>
      <c r="C21" s="19"/>
      <c r="D21" s="20"/>
      <c r="E21" s="21"/>
      <c r="F21" s="21"/>
      <c r="G21" s="21"/>
      <c r="H21" s="29"/>
      <c r="I21" s="29"/>
      <c r="J21" s="30"/>
    </row>
    <row r="22" spans="1:10" x14ac:dyDescent="0.25">
      <c r="B22" s="40"/>
      <c r="C22" s="49"/>
      <c r="D22" s="50" t="s">
        <v>29</v>
      </c>
      <c r="E22" s="51">
        <v>811</v>
      </c>
      <c r="F22" s="29">
        <v>95</v>
      </c>
      <c r="G22" s="21">
        <f>SUM(G14:G21)</f>
        <v>749</v>
      </c>
      <c r="H22" s="29">
        <v>27.26</v>
      </c>
      <c r="I22" s="29">
        <f>SUM(I14:I21)</f>
        <v>19.950000000000003</v>
      </c>
      <c r="J22" s="30">
        <f>SUM(J14:J21)</f>
        <v>105.21</v>
      </c>
    </row>
    <row r="23" spans="1:10" ht="15.75" thickBot="1" x14ac:dyDescent="0.3">
      <c r="A23" s="31"/>
      <c r="B23" s="41"/>
      <c r="C23" s="52"/>
      <c r="D23" s="43" t="s">
        <v>57</v>
      </c>
      <c r="E23" s="43"/>
      <c r="F23" s="53">
        <f>F10+F22</f>
        <v>170</v>
      </c>
      <c r="G23" s="54">
        <f>G10+G22</f>
        <v>1497</v>
      </c>
      <c r="H23" s="53">
        <f>H10+H22</f>
        <v>55.1</v>
      </c>
      <c r="I23" s="53">
        <f>I10+I22</f>
        <v>50.39</v>
      </c>
      <c r="J23" s="55">
        <f>J10+J22</f>
        <v>208.42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2022-01-31-sm</vt:lpstr>
      <vt:lpstr>2022-01-31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2022-01-31T07:54:03Z</dcterms:modified>
</cp:coreProperties>
</file>